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showObjects="none" updateLinks="never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workbookProtection workbookAlgorithmName="SHA-512" workbookHashValue="sjAAEzascGpLAvQlNSNAJju+pXU9AHxar+pbgY/ptq1bg8WK8MtD4JR9YH4GGhlC5ZTwWz8pXmeflIfGjwA7YQ==" workbookSaltValue="NOCZQxkFG533dFlo1YdPZg==" workbookSpinCount="100000" lockStructure="1"/>
  <bookViews>
    <workbookView xWindow="240" yWindow="105" windowWidth="23520" windowHeight="15525" tabRatio="882" firstSheet="1" activeTab="1"/>
  </bookViews>
  <sheets>
    <sheet name="Specs." sheetId="1" state="hidden" r:id="rId1"/>
    <sheet name="Compatibility" sheetId="2" r:id="rId2"/>
  </sheets>
  <calcPr calcId="162913"/>
  <customWorkbookViews>
    <customWorkbookView name="Adam Bekkum - Personal View" guid="{9C939A35-AFE0-40B7-96EA-708221CE2DC2}" mergeInterval="0" personalView="1" maximized="1" xWindow="-8" yWindow="-8" windowWidth="1936" windowHeight="1056" tabRatio="882" activeSheetId="2" showObjects="none"/>
    <customWorkbookView name="John Lubinsky - Personal View" guid="{1807839E-8D13-446B-8F75-2F283BEA10A7}" mergeInterval="0" personalView="1" xWindow="2045" yWindow="28" windowWidth="1761" windowHeight="984" tabRatio="882" activeSheetId="2" showObjects="none"/>
  </customWorkbookViews>
</workbook>
</file>

<file path=xl/calcChain.xml><?xml version="1.0" encoding="utf-8"?>
<calcChain xmlns="http://schemas.openxmlformats.org/spreadsheetml/2006/main">
  <c r="F208" i="2" l="1"/>
  <c r="F209" i="2"/>
  <c r="F210" i="2"/>
  <c r="F211" i="2"/>
  <c r="F213" i="2"/>
  <c r="F214" i="2"/>
  <c r="F217" i="2"/>
  <c r="F218" i="2"/>
  <c r="F219" i="2"/>
  <c r="F220" i="2"/>
  <c r="F221" i="2"/>
  <c r="F224" i="2"/>
  <c r="B184" i="2" l="1"/>
  <c r="B256" i="2"/>
  <c r="F207" i="2"/>
  <c r="D14" i="2" l="1"/>
  <c r="D13" i="2" l="1"/>
  <c r="D12" i="2"/>
  <c r="B257" i="2"/>
  <c r="B255" i="2"/>
  <c r="B254" i="2"/>
  <c r="B253" i="2"/>
  <c r="B252" i="2"/>
  <c r="B251" i="2"/>
  <c r="H33" i="2"/>
  <c r="H32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H30" i="2" l="1"/>
  <c r="H31" i="2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7" i="2"/>
  <c r="H28" i="2"/>
  <c r="H2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D4" i="2"/>
  <c r="D5" i="2"/>
  <c r="D6" i="2"/>
  <c r="D7" i="2"/>
  <c r="D8" i="2"/>
  <c r="D9" i="2"/>
  <c r="D10" i="2"/>
  <c r="D11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7" i="2"/>
  <c r="B28" i="2"/>
  <c r="B29" i="2"/>
  <c r="B30" i="2"/>
  <c r="B31" i="2"/>
  <c r="B32" i="2"/>
  <c r="B33" i="2"/>
  <c r="B34" i="2"/>
  <c r="B35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9" i="2"/>
  <c r="B70" i="2"/>
  <c r="B71" i="2"/>
  <c r="B72" i="2"/>
  <c r="B73" i="2"/>
  <c r="B74" i="2"/>
  <c r="B102" i="2"/>
  <c r="B103" i="2"/>
  <c r="B104" i="2"/>
  <c r="B105" i="2"/>
  <c r="B106" i="2"/>
  <c r="B107" i="2"/>
  <c r="B108" i="2"/>
  <c r="B109" i="2"/>
  <c r="B110" i="2"/>
  <c r="B117" i="2"/>
  <c r="B118" i="2"/>
  <c r="B119" i="2"/>
  <c r="B123" i="2"/>
  <c r="B124" i="2"/>
  <c r="B125" i="2"/>
  <c r="B129" i="2"/>
  <c r="B130" i="2"/>
  <c r="B131" i="2"/>
  <c r="B135" i="2"/>
  <c r="B136" i="2"/>
  <c r="B137" i="2"/>
  <c r="B156" i="2"/>
  <c r="B157" i="2"/>
  <c r="B158" i="2"/>
  <c r="B165" i="2"/>
  <c r="B166" i="2"/>
  <c r="B167" i="2"/>
  <c r="B180" i="2"/>
  <c r="B181" i="2"/>
  <c r="B182" i="2"/>
  <c r="B183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41" i="2"/>
  <c r="B242" i="2"/>
  <c r="B243" i="2"/>
  <c r="B244" i="2"/>
  <c r="B245" i="2"/>
  <c r="B246" i="2"/>
  <c r="B247" i="2"/>
  <c r="B248" i="2"/>
  <c r="B249" i="2"/>
  <c r="B250" i="2"/>
  <c r="H3" i="2"/>
  <c r="F3" i="2"/>
  <c r="D3" i="2"/>
</calcChain>
</file>

<file path=xl/sharedStrings.xml><?xml version="1.0" encoding="utf-8"?>
<sst xmlns="http://schemas.openxmlformats.org/spreadsheetml/2006/main" count="1196" uniqueCount="564">
  <si>
    <t>D183</t>
  </si>
  <si>
    <t>D178</t>
  </si>
  <si>
    <t>D179</t>
  </si>
  <si>
    <t>D180</t>
  </si>
  <si>
    <t>D181</t>
  </si>
  <si>
    <t>D182</t>
  </si>
  <si>
    <t>D184</t>
  </si>
  <si>
    <t>MP700-38</t>
  </si>
  <si>
    <t>MP700-57</t>
  </si>
  <si>
    <t>MP700-76</t>
  </si>
  <si>
    <t>MP701-38</t>
  </si>
  <si>
    <t>MP701-57</t>
  </si>
  <si>
    <t>MP701-76</t>
  </si>
  <si>
    <t>MP702-38</t>
  </si>
  <si>
    <t>MP702-57</t>
  </si>
  <si>
    <t>MP702-76</t>
  </si>
  <si>
    <t>MP703-38</t>
  </si>
  <si>
    <t>MP703-57</t>
  </si>
  <si>
    <t>MP703-76</t>
  </si>
  <si>
    <t>MP704-38</t>
  </si>
  <si>
    <t>MP704-57</t>
  </si>
  <si>
    <t>MP704-76</t>
  </si>
  <si>
    <t>MP705-38</t>
  </si>
  <si>
    <t>MP705-57</t>
  </si>
  <si>
    <t>MP705-76</t>
  </si>
  <si>
    <t>MP706-38</t>
  </si>
  <si>
    <t>MP706-57</t>
  </si>
  <si>
    <t>MP706-76</t>
  </si>
  <si>
    <t>MP707-38</t>
  </si>
  <si>
    <t>MP707-57</t>
  </si>
  <si>
    <t>MP707-76</t>
  </si>
  <si>
    <t>MP708-38</t>
  </si>
  <si>
    <t>MP708-57</t>
  </si>
  <si>
    <t>MP708-76</t>
  </si>
  <si>
    <t>MP709-38</t>
  </si>
  <si>
    <t>MP709-57</t>
  </si>
  <si>
    <t>MP709-76</t>
  </si>
  <si>
    <t>MP710-38</t>
  </si>
  <si>
    <t>MP710-57</t>
  </si>
  <si>
    <t>MP710-76</t>
  </si>
  <si>
    <t>MP711-38</t>
  </si>
  <si>
    <t>MP711-57</t>
  </si>
  <si>
    <t>MP711-76</t>
  </si>
  <si>
    <t>MP712-38</t>
  </si>
  <si>
    <t>MP712-57</t>
  </si>
  <si>
    <t>MP712-76</t>
  </si>
  <si>
    <t>MP713-38</t>
  </si>
  <si>
    <t>MP713-57</t>
  </si>
  <si>
    <t>MP713-76</t>
  </si>
  <si>
    <t>MP714-38</t>
  </si>
  <si>
    <t>MP714-57</t>
  </si>
  <si>
    <t>MP714-76</t>
  </si>
  <si>
    <t>MP715-38</t>
  </si>
  <si>
    <t>MP715-57</t>
  </si>
  <si>
    <t>MP715-76</t>
  </si>
  <si>
    <t>MP716-38</t>
  </si>
  <si>
    <t>MP716-57</t>
  </si>
  <si>
    <t>MP716-76</t>
  </si>
  <si>
    <t>MP717-38</t>
  </si>
  <si>
    <t>MP717-57</t>
  </si>
  <si>
    <t>MP717-76</t>
  </si>
  <si>
    <t>MP718-38</t>
  </si>
  <si>
    <t>MP718-57</t>
  </si>
  <si>
    <t>MP718-76</t>
  </si>
  <si>
    <t>MP719-38</t>
  </si>
  <si>
    <t>MP719-57</t>
  </si>
  <si>
    <t>MP719-76</t>
  </si>
  <si>
    <t>MP720-38</t>
  </si>
  <si>
    <t>MP720-57</t>
  </si>
  <si>
    <t>MP720-76</t>
  </si>
  <si>
    <t>MP721-38</t>
  </si>
  <si>
    <t>MP721-57</t>
  </si>
  <si>
    <t>MP721-76</t>
  </si>
  <si>
    <t>MP722-38</t>
  </si>
  <si>
    <t>MP722-57</t>
  </si>
  <si>
    <t>MP722-76</t>
  </si>
  <si>
    <t>MP723-38</t>
  </si>
  <si>
    <t>MP723-57</t>
  </si>
  <si>
    <t>MP723-76</t>
  </si>
  <si>
    <t>MP724-38</t>
  </si>
  <si>
    <t>MP724-57</t>
  </si>
  <si>
    <t>MP724-76</t>
  </si>
  <si>
    <t>MP725-38</t>
  </si>
  <si>
    <t>MP725-57</t>
  </si>
  <si>
    <t>MP725-76</t>
  </si>
  <si>
    <t>MP726-38</t>
  </si>
  <si>
    <t>MP726-57</t>
  </si>
  <si>
    <t>MP726-76</t>
  </si>
  <si>
    <t>MP727-38</t>
  </si>
  <si>
    <t>MP727-57</t>
  </si>
  <si>
    <t>MP727-76</t>
  </si>
  <si>
    <t>MP728-38</t>
  </si>
  <si>
    <t>MP728-57</t>
  </si>
  <si>
    <t>MP728-76</t>
  </si>
  <si>
    <t>MP729-38</t>
  </si>
  <si>
    <t>MP729-57</t>
  </si>
  <si>
    <t>MP729-76</t>
  </si>
  <si>
    <t>MP730-38</t>
  </si>
  <si>
    <t>MP730-57</t>
  </si>
  <si>
    <t>MP730-76</t>
  </si>
  <si>
    <t>MP731-38</t>
  </si>
  <si>
    <t>MP731-57</t>
  </si>
  <si>
    <t>MP731-76</t>
  </si>
  <si>
    <t>MP732-38</t>
  </si>
  <si>
    <t>MP732-57</t>
  </si>
  <si>
    <t>MP732-76</t>
  </si>
  <si>
    <t>MP733-38</t>
  </si>
  <si>
    <t>MP733-57</t>
  </si>
  <si>
    <t>MP733-76</t>
  </si>
  <si>
    <t>MP734-38</t>
  </si>
  <si>
    <t>MP734-57</t>
  </si>
  <si>
    <t>MP734-76</t>
  </si>
  <si>
    <t>MP735-38</t>
  </si>
  <si>
    <t>MP735-57</t>
  </si>
  <si>
    <t>MP735-76</t>
  </si>
  <si>
    <t>MP736-38</t>
  </si>
  <si>
    <t>MP736-57</t>
  </si>
  <si>
    <t>MP736-76</t>
  </si>
  <si>
    <t>MP737-38</t>
  </si>
  <si>
    <t>MP737-57</t>
  </si>
  <si>
    <t>MP737-76</t>
  </si>
  <si>
    <t>MP738-38</t>
  </si>
  <si>
    <t>MP738-57</t>
  </si>
  <si>
    <t>MP738-76</t>
  </si>
  <si>
    <t>MP739-38</t>
  </si>
  <si>
    <t>MP739-57</t>
  </si>
  <si>
    <t>MP739-76</t>
  </si>
  <si>
    <t>MP740-38</t>
  </si>
  <si>
    <t>MP740-57</t>
  </si>
  <si>
    <t>MP740-76</t>
  </si>
  <si>
    <t>MP741-38</t>
  </si>
  <si>
    <t>MP741-57</t>
  </si>
  <si>
    <t>MP741-76</t>
  </si>
  <si>
    <t>MP742-38</t>
  </si>
  <si>
    <t>MP742-57</t>
  </si>
  <si>
    <t>MP742-76</t>
  </si>
  <si>
    <t>MP743-38</t>
  </si>
  <si>
    <t>MP743-57</t>
  </si>
  <si>
    <t>MP743-76</t>
  </si>
  <si>
    <t>MP744-38</t>
  </si>
  <si>
    <t>MP744-57</t>
  </si>
  <si>
    <t>MP744-76</t>
  </si>
  <si>
    <t>MP745-38</t>
  </si>
  <si>
    <t>MP745-57</t>
  </si>
  <si>
    <t>MP745-76</t>
  </si>
  <si>
    <t>MP746-38</t>
  </si>
  <si>
    <t>MP746-57</t>
  </si>
  <si>
    <t>MP746-76</t>
  </si>
  <si>
    <t>MP747-38</t>
  </si>
  <si>
    <t>MP747-57</t>
  </si>
  <si>
    <t>MP747-76</t>
  </si>
  <si>
    <t>MP748-38</t>
  </si>
  <si>
    <t>MP748-57</t>
  </si>
  <si>
    <t>MP748-76</t>
  </si>
  <si>
    <t>MP749-38</t>
  </si>
  <si>
    <t>MP749-57</t>
  </si>
  <si>
    <t>MP749-76</t>
  </si>
  <si>
    <t>MP750-38</t>
  </si>
  <si>
    <t>MP750-57</t>
  </si>
  <si>
    <t>MP750-76</t>
  </si>
  <si>
    <t>MP751-38</t>
  </si>
  <si>
    <t>MP751-57</t>
  </si>
  <si>
    <t>MP751-76</t>
  </si>
  <si>
    <t>MP752-38</t>
  </si>
  <si>
    <t>MP752-57</t>
  </si>
  <si>
    <t>MP752-76</t>
  </si>
  <si>
    <t>MP753-38</t>
  </si>
  <si>
    <t>MP753-57</t>
  </si>
  <si>
    <t>MP753-76</t>
  </si>
  <si>
    <t>MP754-38</t>
  </si>
  <si>
    <t>MP754-57</t>
  </si>
  <si>
    <t>MP754-76</t>
  </si>
  <si>
    <t>MP755-38</t>
  </si>
  <si>
    <t>MP755-57</t>
  </si>
  <si>
    <t>MP755-76</t>
  </si>
  <si>
    <t>MP756-38</t>
  </si>
  <si>
    <t>MP756-57</t>
  </si>
  <si>
    <t>MP756-76</t>
  </si>
  <si>
    <t>MP757-38</t>
  </si>
  <si>
    <t>MP757-57</t>
  </si>
  <si>
    <t>MP757-76</t>
  </si>
  <si>
    <t>MP758-38</t>
  </si>
  <si>
    <t>MP758-57</t>
  </si>
  <si>
    <t>MP758-76</t>
  </si>
  <si>
    <t>MP759-38</t>
  </si>
  <si>
    <t>MP759-57</t>
  </si>
  <si>
    <t>MP759-76</t>
  </si>
  <si>
    <t>MP760-38</t>
  </si>
  <si>
    <t>MP760-57</t>
  </si>
  <si>
    <t>MP760-76</t>
  </si>
  <si>
    <t>MP761-38</t>
  </si>
  <si>
    <t>MP761-57</t>
  </si>
  <si>
    <t>MP761-76</t>
  </si>
  <si>
    <t>MP762-38</t>
  </si>
  <si>
    <t>MP762-57</t>
  </si>
  <si>
    <t>MP762-76</t>
  </si>
  <si>
    <t>MP763-38</t>
  </si>
  <si>
    <t>MP763-57</t>
  </si>
  <si>
    <t>MP763-76</t>
  </si>
  <si>
    <t>MP764-38</t>
  </si>
  <si>
    <t>MP764-57</t>
  </si>
  <si>
    <t>MP764-76</t>
  </si>
  <si>
    <t>MP765-38</t>
  </si>
  <si>
    <t>MP765-57</t>
  </si>
  <si>
    <t>MP765-76</t>
  </si>
  <si>
    <t>MP766-38</t>
  </si>
  <si>
    <t>MP766-57</t>
  </si>
  <si>
    <t>MP766-76</t>
  </si>
  <si>
    <t>MP767-38</t>
  </si>
  <si>
    <t>MP767-57</t>
  </si>
  <si>
    <t>MP767-76</t>
  </si>
  <si>
    <t>MP768-38</t>
  </si>
  <si>
    <t>MP768-57</t>
  </si>
  <si>
    <t>MP768-76</t>
  </si>
  <si>
    <t>MP769-38</t>
  </si>
  <si>
    <t>MP769-57</t>
  </si>
  <si>
    <t>MP769-76</t>
  </si>
  <si>
    <t>MP770-38</t>
  </si>
  <si>
    <t>MP770-57</t>
  </si>
  <si>
    <t>MP770-76</t>
  </si>
  <si>
    <t>MP771-38</t>
  </si>
  <si>
    <t>MP771-57</t>
  </si>
  <si>
    <t>MP771-76</t>
  </si>
  <si>
    <t>MP772-38</t>
  </si>
  <si>
    <t>MP772-57</t>
  </si>
  <si>
    <t>MP772-76</t>
  </si>
  <si>
    <t>MP773-38</t>
  </si>
  <si>
    <t>MP773-57</t>
  </si>
  <si>
    <t>MP773-76</t>
  </si>
  <si>
    <t>MP774-38</t>
  </si>
  <si>
    <t>MP774-57</t>
  </si>
  <si>
    <t>MP774-76</t>
  </si>
  <si>
    <t>MP775-38</t>
  </si>
  <si>
    <t>MP775-57</t>
  </si>
  <si>
    <t>MP775-76</t>
  </si>
  <si>
    <t>MP776-38</t>
  </si>
  <si>
    <t>MP776-57</t>
  </si>
  <si>
    <t>MP776-76</t>
  </si>
  <si>
    <t>MP777-38</t>
  </si>
  <si>
    <t>MP777-57</t>
  </si>
  <si>
    <t>MP777-76</t>
  </si>
  <si>
    <t>MP778-76</t>
  </si>
  <si>
    <t>MP778-57</t>
  </si>
  <si>
    <t>MP778-38</t>
  </si>
  <si>
    <t>MP779-38</t>
  </si>
  <si>
    <t>MP779-57</t>
  </si>
  <si>
    <t>MP779-76</t>
  </si>
  <si>
    <t>MP779-114</t>
  </si>
  <si>
    <t>MP780-38</t>
  </si>
  <si>
    <t>MP780-57</t>
  </si>
  <si>
    <t>MP780-76</t>
  </si>
  <si>
    <t>MP781-38</t>
  </si>
  <si>
    <t>MP781-57</t>
  </si>
  <si>
    <t>MP781-76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</si>
  <si>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</si>
  <si>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</si>
  <si>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</si>
  <si>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</si>
  <si>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</si>
  <si>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</si>
  <si>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</si>
  <si>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</si>
  <si>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</si>
  <si>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</si>
  <si>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</si>
  <si>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</si>
  <si>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</si>
  <si>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</si>
  <si>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</si>
  <si>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</si>
  <si>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</si>
  <si>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</si>
  <si>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</si>
  <si>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</si>
  <si>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</si>
  <si>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</si>
  <si>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</si>
  <si>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</si>
  <si>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</si>
  <si>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</si>
  <si>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</si>
  <si>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</si>
  <si>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</si>
  <si>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</si>
  <si>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</si>
  <si>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</si>
  <si>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</si>
  <si>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</si>
  <si>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</si>
  <si>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</si>
  <si>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</si>
  <si>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</si>
  <si>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</si>
  <si>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</si>
  <si>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</si>
  <si>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</si>
  <si>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</si>
  <si>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</si>
  <si>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</si>
  <si>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</si>
  <si>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</si>
  <si>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</si>
  <si>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</si>
  <si>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</si>
  <si>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</si>
  <si>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</si>
  <si>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</si>
  <si>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</si>
  <si>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</si>
  <si>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</si>
  <si>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</si>
  <si>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</si>
  <si>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</si>
  <si>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</si>
  <si>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</si>
  <si>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</si>
  <si>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</si>
  <si>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</si>
  <si>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</si>
  <si>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</si>
  <si>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</si>
  <si>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</si>
  <si>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</si>
  <si>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</si>
  <si>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</si>
  <si>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</si>
  <si>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</si>
  <si>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</si>
  <si>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</si>
  <si>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</si>
  <si>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</si>
  <si>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</si>
  <si>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</si>
  <si>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</si>
  <si>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</si>
  <si>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</si>
  <si>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</si>
  <si>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</si>
  <si>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</si>
  <si>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</si>
  <si>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</si>
  <si>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</si>
  <si>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</si>
  <si>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</si>
  <si>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</si>
  <si>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</si>
  <si>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</si>
  <si>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</si>
  <si>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</si>
  <si>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</si>
  <si>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</si>
  <si>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</si>
  <si>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</si>
  <si>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</si>
  <si>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</si>
  <si>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</si>
  <si>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</si>
  <si>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</si>
  <si>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</si>
  <si>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</si>
  <si>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</si>
  <si>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</si>
  <si>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</si>
  <si>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</si>
  <si>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</si>
  <si>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</si>
  <si>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</si>
  <si>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</si>
  <si>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</si>
  <si>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</si>
  <si>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</si>
  <si>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</si>
  <si>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</si>
  <si>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</si>
  <si>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D121</t>
  </si>
  <si>
    <t>D122</t>
  </si>
  <si>
    <t>D123</t>
  </si>
  <si>
    <t>D124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</si>
  <si>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</si>
  <si>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</si>
  <si>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</si>
  <si>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</si>
  <si>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</si>
  <si>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</si>
  <si>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</si>
  <si>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</si>
  <si>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</si>
  <si>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</si>
  <si>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</si>
  <si>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D136</t>
  </si>
  <si>
    <t>D137</t>
  </si>
  <si>
    <t>D138</t>
  </si>
  <si>
    <t>D139</t>
  </si>
  <si>
    <t>D140</t>
  </si>
  <si>
    <t>D141</t>
  </si>
  <si>
    <t>D142</t>
  </si>
  <si>
    <t>D143</t>
  </si>
  <si>
    <t>D144</t>
  </si>
  <si>
    <t>D145</t>
  </si>
  <si>
    <t>D146</t>
  </si>
  <si>
    <t>D147</t>
  </si>
  <si>
    <t>D148</t>
  </si>
  <si>
    <t>D149</t>
  </si>
  <si>
    <t>D150</t>
  </si>
  <si>
    <t>D151</t>
  </si>
  <si>
    <t>D152</t>
  </si>
  <si>
    <t>D153</t>
  </si>
  <si>
    <t>D154</t>
  </si>
  <si>
    <t>D155</t>
  </si>
  <si>
    <t>D156</t>
  </si>
  <si>
    <t>D157</t>
  </si>
  <si>
    <t>D158</t>
  </si>
  <si>
    <t>D159</t>
  </si>
  <si>
    <t>D160</t>
  </si>
  <si>
    <t>D161</t>
  </si>
  <si>
    <t>D162</t>
  </si>
  <si>
    <t>D163</t>
  </si>
  <si>
    <t>D164</t>
  </si>
  <si>
    <t>D165</t>
  </si>
  <si>
    <t>D166</t>
  </si>
  <si>
    <t>D167</t>
  </si>
  <si>
    <t>D168</t>
  </si>
  <si>
    <t>D169</t>
  </si>
  <si>
    <t>D170</t>
  </si>
  <si>
    <t>D171</t>
  </si>
  <si>
    <t>D172</t>
  </si>
  <si>
    <t>D173</t>
  </si>
  <si>
    <t>D174</t>
  </si>
  <si>
    <t>D175</t>
  </si>
  <si>
    <t>D176</t>
  </si>
  <si>
    <t>D177</t>
  </si>
  <si>
    <t>Flat Distance
(Outside Edge)</t>
  </si>
  <si>
    <t>Miter Profile
(Standard)</t>
  </si>
  <si>
    <t>Miter Profile
(Old World)</t>
  </si>
  <si>
    <t>Flat Distance (Outside Edge)</t>
  </si>
  <si>
    <t>Outside Edge
Profile</t>
  </si>
  <si>
    <t>ME Edge
Profile</t>
  </si>
  <si>
    <t>MP900-38</t>
  </si>
  <si>
    <t>MP900-57</t>
  </si>
  <si>
    <t>MP900-76</t>
  </si>
  <si>
    <t>MP901-38</t>
  </si>
  <si>
    <t>MP901-57</t>
  </si>
  <si>
    <t>MP901-76</t>
  </si>
  <si>
    <t>MP902-38</t>
  </si>
  <si>
    <t>MP902-57</t>
  </si>
  <si>
    <t>MP902-76</t>
  </si>
  <si>
    <t>ME501</t>
  </si>
  <si>
    <t>ME500</t>
  </si>
  <si>
    <t>ME502</t>
  </si>
  <si>
    <t>ME503</t>
  </si>
  <si>
    <t>ME504</t>
  </si>
  <si>
    <t>ME505</t>
  </si>
  <si>
    <t>ME506</t>
  </si>
  <si>
    <t>ME507</t>
  </si>
  <si>
    <t>ME508</t>
  </si>
  <si>
    <t>ME509</t>
  </si>
  <si>
    <t>ME510</t>
  </si>
  <si>
    <t>ME511</t>
  </si>
  <si>
    <t>ME512</t>
  </si>
  <si>
    <t>ME513</t>
  </si>
  <si>
    <t>ME514</t>
  </si>
  <si>
    <t>ME515</t>
  </si>
  <si>
    <t>ME516</t>
  </si>
  <si>
    <t>ME517</t>
  </si>
  <si>
    <t>ME518</t>
  </si>
  <si>
    <t>ME519</t>
  </si>
  <si>
    <t>ME520</t>
  </si>
  <si>
    <t>ME521</t>
  </si>
  <si>
    <t>ME522</t>
  </si>
  <si>
    <t>ME523</t>
  </si>
  <si>
    <t>ME524</t>
  </si>
  <si>
    <t>ME525</t>
  </si>
  <si>
    <t>ME526</t>
  </si>
  <si>
    <t>Replaced With
MP760 Family</t>
  </si>
  <si>
    <t>Replaced With
MP600 Family
(With ME500)</t>
  </si>
  <si>
    <t>Replaced With
MP602 Family
(With ME501)</t>
  </si>
  <si>
    <t>Replaced With
MP627 Family
(With ME512)</t>
  </si>
  <si>
    <t>Replaced With 
MP632 Family
(With ME500)</t>
  </si>
  <si>
    <t>Replaced With
MP601 Family
(With ME500)</t>
  </si>
  <si>
    <t>Replaced With
MP608 Family
(With ME507)</t>
  </si>
  <si>
    <t>Replaced With
MP609 Family
(With ME500)</t>
  </si>
  <si>
    <t>Replaced With
MP610 Family
(With ME500)</t>
  </si>
  <si>
    <t>Replaced With
MP613 Family
(With ME500)</t>
  </si>
  <si>
    <t>Replaced With
MP611 Family
(With ME500)</t>
  </si>
  <si>
    <t>Replaced With
MP614 Family
(With ME500)</t>
  </si>
  <si>
    <t>Replaced With
MP620 Family
(With ME500)</t>
  </si>
  <si>
    <t>Replaced With
MP616 Family
(With ME500)</t>
  </si>
  <si>
    <t>Replaced With
MP761 Family</t>
  </si>
  <si>
    <t>Replaced With
MP617 Famiy
(With ME500)</t>
  </si>
  <si>
    <t>Replaced With
MP659 Family
(With ME500)</t>
  </si>
  <si>
    <t>Replaced With 
MP615 Family
(With ME500)</t>
  </si>
  <si>
    <t>Replaced With
MP603 Family
(With ME500)</t>
  </si>
  <si>
    <t>Replaced With
MP600 Family
(With ME501)</t>
  </si>
  <si>
    <t>Replaced With
MP646 Family
(With ME508)</t>
  </si>
  <si>
    <t>Replaced With
MP763 Family</t>
  </si>
  <si>
    <t>Replaced With
MP604 Family
(With ME517)</t>
  </si>
  <si>
    <t>Replaced With
MP762 Family</t>
  </si>
  <si>
    <t>Relaced With
MP625 Family
(With ME501)</t>
  </si>
  <si>
    <t>Replaced With
MP602 Family
(With ME500)</t>
  </si>
  <si>
    <t>Replaced With
MP606 Family
(With ME500)</t>
  </si>
  <si>
    <t>Replaced With
MP660 Family
(With MP514)</t>
  </si>
  <si>
    <t>Replaced With
MP624 Family
(With ME500)</t>
  </si>
  <si>
    <t>Replaced With
MP623 Family
(With ME500)</t>
  </si>
  <si>
    <t>Replaced With
MP627 Family
(With ME500)</t>
  </si>
  <si>
    <t>Replaced With
MP622 Family
(With ME501)</t>
  </si>
  <si>
    <t>Replaced With
MP632 Family
(With ME501)</t>
  </si>
  <si>
    <t>Replaced With ME526</t>
  </si>
  <si>
    <t>N/A</t>
  </si>
  <si>
    <t>ME527</t>
  </si>
  <si>
    <t>ME528</t>
  </si>
  <si>
    <t>D185</t>
  </si>
  <si>
    <t>D186</t>
  </si>
  <si>
    <t>D187</t>
  </si>
  <si>
    <t>D188</t>
  </si>
  <si>
    <t>D189</t>
  </si>
  <si>
    <t>D190</t>
  </si>
  <si>
    <t>D191</t>
  </si>
  <si>
    <t>D192</t>
  </si>
  <si>
    <t>D193</t>
  </si>
  <si>
    <t>D195</t>
  </si>
  <si>
    <t>D196</t>
  </si>
  <si>
    <t>D197</t>
  </si>
  <si>
    <t>D198</t>
  </si>
  <si>
    <t>D194</t>
  </si>
  <si>
    <t>D199</t>
  </si>
  <si>
    <t>D200</t>
  </si>
  <si>
    <t>D201</t>
  </si>
  <si>
    <t>D202</t>
  </si>
  <si>
    <t>D203</t>
  </si>
  <si>
    <t>D204</t>
  </si>
  <si>
    <t>ME529</t>
  </si>
  <si>
    <t>ME530</t>
  </si>
  <si>
    <t>MP903-38</t>
  </si>
  <si>
    <t>MP903-57</t>
  </si>
  <si>
    <t>MP903-76</t>
  </si>
  <si>
    <t>MP782-38</t>
  </si>
  <si>
    <t>MP782-57</t>
  </si>
  <si>
    <t>MP782-76</t>
  </si>
  <si>
    <t>MP783-38</t>
  </si>
  <si>
    <t>MP783-57</t>
  </si>
  <si>
    <t>MP783-76</t>
  </si>
  <si>
    <t>D205</t>
  </si>
  <si>
    <t>MP784-64</t>
  </si>
  <si>
    <t>MP783-64</t>
  </si>
  <si>
    <t>MP760-51</t>
  </si>
  <si>
    <t>Replaced With</t>
  </si>
  <si>
    <t>MP780 Family</t>
  </si>
  <si>
    <t>(With ME502)</t>
  </si>
  <si>
    <t>Replaced With
MP612 Family
(With ME500)</t>
  </si>
  <si>
    <t>MP687 Family</t>
  </si>
  <si>
    <t>(With D32)</t>
  </si>
  <si>
    <t>D206</t>
  </si>
  <si>
    <t>D207</t>
  </si>
  <si>
    <t>D208</t>
  </si>
  <si>
    <t>D209</t>
  </si>
  <si>
    <t>D211</t>
  </si>
  <si>
    <t>D212</t>
  </si>
  <si>
    <t>D215</t>
  </si>
  <si>
    <t>D216</t>
  </si>
  <si>
    <t>D217</t>
  </si>
  <si>
    <t>D218</t>
  </si>
  <si>
    <t>D219</t>
  </si>
  <si>
    <t>D222</t>
  </si>
  <si>
    <t>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</si>
</sst>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4">
    <font>
      <sz val="12"/>
      <name val="Times New Roman"/>
    </font>
    <font>
      <b/>
      <sz val="11"/>
      <name val="Gungsuh"/>
      <family val="1"/>
    </font>
    <font>
      <b/>
      <sz val="12"/>
      <name val="Gungsuh"/>
      <family val="1"/>
    </font>
    <font>
      <b/>
      <sz val="14"/>
      <name val="Gungsuh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2" fontId="2" fillId="8" borderId="11" xfId="0" applyNumberFormat="1" applyFont="1" applyFill="1" applyBorder="1" applyAlignment="1">
      <alignment horizontal="center" vertical="center"/>
    </xf>
    <xf numFmtId="2" fontId="2" fillId="10" borderId="12" xfId="0" applyNumberFormat="1" applyFont="1" applyFill="1" applyBorder="1" applyAlignment="1">
      <alignment horizontal="center" vertical="center"/>
    </xf>
    <xf numFmtId="2" fontId="2" fillId="10" borderId="13" xfId="0" applyNumberFormat="1" applyFont="1" applyFill="1" applyBorder="1" applyAlignment="1">
      <alignment horizontal="center" vertical="center"/>
    </xf>
    <xf numFmtId="2" fontId="2" fillId="8" borderId="14" xfId="0" applyNumberFormat="1" applyFont="1" applyFill="1" applyBorder="1" applyAlignment="1">
      <alignment horizontal="center" vertical="center"/>
    </xf>
    <xf numFmtId="2" fontId="2" fillId="8" borderId="15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8" borderId="12" xfId="0" applyNumberFormat="1" applyFont="1" applyFill="1" applyBorder="1" applyAlignment="1">
      <alignment horizontal="center" vertical="center"/>
    </xf>
    <xf numFmtId="2" fontId="2" fillId="8" borderId="13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2" fontId="2" fillId="8" borderId="16" xfId="0" applyNumberFormat="1" applyFont="1" applyFill="1" applyBorder="1" applyAlignment="1">
      <alignment horizontal="center" vertical="center"/>
    </xf>
    <xf numFmtId="2" fontId="2" fillId="8" borderId="17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164" fontId="2" fillId="7" borderId="23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164" fontId="2" fillId="9" borderId="23" xfId="0" applyNumberFormat="1" applyFont="1" applyFill="1" applyBorder="1" applyAlignment="1">
      <alignment horizontal="center" vertical="center"/>
    </xf>
    <xf numFmtId="2" fontId="2" fillId="11" borderId="12" xfId="0" applyNumberFormat="1" applyFont="1" applyFill="1" applyBorder="1" applyAlignment="1">
      <alignment horizontal="center" vertical="center"/>
    </xf>
    <xf numFmtId="2" fontId="2" fillId="11" borderId="13" xfId="0" applyNumberFormat="1" applyFont="1" applyFill="1" applyBorder="1" applyAlignment="1">
      <alignment horizontal="center" vertical="center"/>
    </xf>
    <xf numFmtId="2" fontId="2" fillId="10" borderId="14" xfId="0" applyNumberFormat="1" applyFont="1" applyFill="1" applyBorder="1" applyAlignment="1">
      <alignment horizontal="center" vertical="center"/>
    </xf>
    <xf numFmtId="2" fontId="2" fillId="10" borderId="1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164" fontId="1" fillId="15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20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3" borderId="19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00B0F0"/>
      </font>
    </dxf>
    <dxf>
      <font>
        <color rgb="FFFF0000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FF99FF"/>
      <color rgb="FFFF00FF"/>
      <color rgb="FFFF66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56"/>
  <sheetViews>
    <sheetView topLeftCell="F196" workbookViewId="0">
      <selection activeCell="J161" sqref="J161"/>
    </sheetView>
  </sheetViews>
  <sheetFormatPr defaultRowHeight="14.25"/>
  <cols>
    <col min="1" max="2" width="21.625" style="3" customWidth="1"/>
    <col min="3" max="3" width="0.875" style="33" customWidth="1"/>
    <col min="4" max="5" width="21.625" style="3" customWidth="1"/>
    <col min="6" max="6" width="0.875" style="33" customWidth="1"/>
    <col min="7" max="8" width="21.625" style="3" customWidth="1"/>
    <col min="9" max="9" width="0.875" style="33" customWidth="1"/>
    <col min="10" max="11" width="21.625" style="3" customWidth="1"/>
    <col min="12" max="12" width="0.875" style="33" customWidth="1"/>
    <col min="13" max="16384" width="9" style="3"/>
  </cols>
  <sheetData>
    <row r="1" spans="1:11" ht="15.75" customHeight="1">
      <c r="A1" s="83" t="s">
        <v>432</v>
      </c>
      <c r="B1" s="83" t="s">
        <v>434</v>
      </c>
      <c r="C1" s="32"/>
      <c r="D1" s="83" t="s">
        <v>433</v>
      </c>
      <c r="E1" s="83" t="s">
        <v>431</v>
      </c>
      <c r="F1" s="32"/>
      <c r="G1" s="83" t="s">
        <v>435</v>
      </c>
      <c r="H1" s="83" t="s">
        <v>434</v>
      </c>
      <c r="I1" s="32"/>
      <c r="J1" s="83" t="s">
        <v>436</v>
      </c>
      <c r="K1" s="83" t="s">
        <v>434</v>
      </c>
    </row>
    <row r="2" spans="1:11" ht="20.100000000000001" customHeight="1" thickBot="1">
      <c r="A2" s="84"/>
      <c r="B2" s="84"/>
      <c r="C2" s="32"/>
      <c r="D2" s="84"/>
      <c r="E2" s="84"/>
      <c r="F2" s="32"/>
      <c r="G2" s="84"/>
      <c r="H2" s="84"/>
      <c r="I2" s="32"/>
      <c r="J2" s="84"/>
      <c r="K2" s="84"/>
    </row>
    <row r="3" spans="1:11" ht="13.5" customHeight="1">
      <c r="A3" s="11" t="s">
        <v>7</v>
      </c>
      <c r="B3" s="85" t="s">
        <v>473</v>
      </c>
      <c r="D3" s="6" t="s">
        <v>437</v>
      </c>
      <c r="E3" s="7">
        <v>18.103269999999998</v>
      </c>
      <c r="G3" s="24" t="s">
        <v>254</v>
      </c>
      <c r="H3" s="25">
        <v>8.8533399999999993</v>
      </c>
      <c r="J3" s="24" t="s">
        <v>447</v>
      </c>
      <c r="K3" s="25">
        <v>15.058</v>
      </c>
    </row>
    <row r="4" spans="1:11">
      <c r="A4" s="4" t="s">
        <v>8</v>
      </c>
      <c r="B4" s="86"/>
      <c r="D4" s="6" t="s">
        <v>438</v>
      </c>
      <c r="E4" s="7">
        <v>18.103269999999998</v>
      </c>
      <c r="G4" s="26" t="s">
        <v>255</v>
      </c>
      <c r="H4" s="27">
        <v>13.77112</v>
      </c>
      <c r="J4" s="26" t="s">
        <v>446</v>
      </c>
      <c r="K4" s="27">
        <v>13.058</v>
      </c>
    </row>
    <row r="5" spans="1:11" ht="15" thickBot="1">
      <c r="A5" s="12" t="s">
        <v>9</v>
      </c>
      <c r="B5" s="87"/>
      <c r="D5" s="17" t="s">
        <v>439</v>
      </c>
      <c r="E5" s="15">
        <v>18.103269999999998</v>
      </c>
      <c r="G5" s="28" t="s">
        <v>256</v>
      </c>
      <c r="H5" s="29">
        <v>0</v>
      </c>
      <c r="J5" s="28" t="s">
        <v>448</v>
      </c>
      <c r="K5" s="29">
        <v>13.058</v>
      </c>
    </row>
    <row r="6" spans="1:11">
      <c r="A6" s="9" t="s">
        <v>10</v>
      </c>
      <c r="B6" s="8">
        <v>15.05001</v>
      </c>
      <c r="D6" s="3" t="s">
        <v>440</v>
      </c>
      <c r="E6" s="8">
        <v>19.05</v>
      </c>
      <c r="G6" s="26" t="s">
        <v>257</v>
      </c>
      <c r="H6" s="27">
        <v>0</v>
      </c>
      <c r="J6" s="26" t="s">
        <v>449</v>
      </c>
      <c r="K6" s="27">
        <v>15.058</v>
      </c>
    </row>
    <row r="7" spans="1:11">
      <c r="A7" s="9" t="s">
        <v>11</v>
      </c>
      <c r="B7" s="8">
        <v>15.05001</v>
      </c>
      <c r="D7" s="3" t="s">
        <v>441</v>
      </c>
      <c r="E7" s="8">
        <v>19.05</v>
      </c>
      <c r="G7" s="28" t="s">
        <v>258</v>
      </c>
      <c r="H7" s="29">
        <v>0</v>
      </c>
      <c r="J7" s="28" t="s">
        <v>450</v>
      </c>
      <c r="K7" s="29">
        <v>13.058</v>
      </c>
    </row>
    <row r="8" spans="1:11" ht="15" thickBot="1">
      <c r="A8" s="13" t="s">
        <v>12</v>
      </c>
      <c r="B8" s="14">
        <v>15.05001</v>
      </c>
      <c r="D8" s="18" t="s">
        <v>442</v>
      </c>
      <c r="E8" s="14">
        <v>19.05</v>
      </c>
      <c r="G8" s="26" t="s">
        <v>259</v>
      </c>
      <c r="H8" s="27">
        <v>8.4595099999999999</v>
      </c>
      <c r="J8" s="26" t="s">
        <v>451</v>
      </c>
      <c r="K8" s="27">
        <v>15.058</v>
      </c>
    </row>
    <row r="9" spans="1:11">
      <c r="A9" s="4" t="s">
        <v>13</v>
      </c>
      <c r="B9" s="7">
        <v>11.753270000000001</v>
      </c>
      <c r="D9" s="6" t="s">
        <v>443</v>
      </c>
      <c r="E9" s="7">
        <v>20.400020000000001</v>
      </c>
      <c r="G9" s="28" t="s">
        <v>260</v>
      </c>
      <c r="H9" s="29">
        <v>19.303999999999998</v>
      </c>
      <c r="J9" s="28" t="s">
        <v>452</v>
      </c>
      <c r="K9" s="29">
        <v>14.519399999999999</v>
      </c>
    </row>
    <row r="10" spans="1:11">
      <c r="A10" s="4" t="s">
        <v>14</v>
      </c>
      <c r="B10" s="7">
        <v>11.753270000000001</v>
      </c>
      <c r="D10" s="6" t="s">
        <v>444</v>
      </c>
      <c r="E10" s="7">
        <v>20.400020000000001</v>
      </c>
      <c r="G10" s="26" t="s">
        <v>261</v>
      </c>
      <c r="H10" s="27">
        <v>9.8152500000000007</v>
      </c>
      <c r="J10" s="26" t="s">
        <v>453</v>
      </c>
      <c r="K10" s="27">
        <v>14.80231</v>
      </c>
    </row>
    <row r="11" spans="1:11" ht="15" thickBot="1">
      <c r="A11" s="12" t="s">
        <v>15</v>
      </c>
      <c r="B11" s="15">
        <v>11.753270000000001</v>
      </c>
      <c r="D11" s="17" t="s">
        <v>445</v>
      </c>
      <c r="E11" s="15">
        <v>20.400200000000002</v>
      </c>
      <c r="G11" s="28" t="s">
        <v>262</v>
      </c>
      <c r="H11" s="29">
        <v>8.0009999999999994</v>
      </c>
      <c r="J11" s="28" t="s">
        <v>454</v>
      </c>
      <c r="K11" s="29">
        <v>15.309469999999999</v>
      </c>
    </row>
    <row r="12" spans="1:11">
      <c r="A12" s="9" t="s">
        <v>16</v>
      </c>
      <c r="B12" s="8">
        <v>10.139189999999999</v>
      </c>
      <c r="D12" s="3" t="s">
        <v>532</v>
      </c>
      <c r="E12" s="8">
        <v>25.4</v>
      </c>
      <c r="G12" s="26" t="s">
        <v>263</v>
      </c>
      <c r="H12" s="27">
        <v>9.4399800000000003</v>
      </c>
      <c r="J12" s="26" t="s">
        <v>455</v>
      </c>
      <c r="K12" s="27">
        <v>12.29566</v>
      </c>
    </row>
    <row r="13" spans="1:11">
      <c r="A13" s="9" t="s">
        <v>17</v>
      </c>
      <c r="B13" s="8">
        <v>10.139189999999999</v>
      </c>
      <c r="D13" s="3" t="s">
        <v>533</v>
      </c>
      <c r="E13" s="8">
        <v>25.4</v>
      </c>
      <c r="G13" s="28" t="s">
        <v>264</v>
      </c>
      <c r="H13" s="29">
        <v>7.3659999999999997</v>
      </c>
      <c r="J13" s="28" t="s">
        <v>456</v>
      </c>
      <c r="K13" s="29">
        <v>11.093439999999999</v>
      </c>
    </row>
    <row r="14" spans="1:11" ht="15" thickBot="1">
      <c r="A14" s="13" t="s">
        <v>18</v>
      </c>
      <c r="B14" s="14">
        <v>9.6311900000000001</v>
      </c>
      <c r="D14" s="18" t="s">
        <v>534</v>
      </c>
      <c r="E14" s="14">
        <v>25.4</v>
      </c>
      <c r="G14" s="26" t="s">
        <v>265</v>
      </c>
      <c r="H14" s="27">
        <v>11.902699999999999</v>
      </c>
      <c r="J14" s="26" t="s">
        <v>457</v>
      </c>
      <c r="K14" s="27">
        <v>11.11187</v>
      </c>
    </row>
    <row r="15" spans="1:11">
      <c r="A15" s="4" t="s">
        <v>19</v>
      </c>
      <c r="B15" s="7">
        <v>15.058</v>
      </c>
      <c r="D15" s="5"/>
      <c r="E15" s="10"/>
      <c r="G15" s="28" t="s">
        <v>266</v>
      </c>
      <c r="H15" s="29">
        <v>6.7348600000000003</v>
      </c>
      <c r="J15" s="28" t="s">
        <v>458</v>
      </c>
      <c r="K15" s="29">
        <v>11.90625</v>
      </c>
    </row>
    <row r="16" spans="1:11">
      <c r="A16" s="4" t="s">
        <v>20</v>
      </c>
      <c r="B16" s="7">
        <v>15.058</v>
      </c>
      <c r="D16" s="5"/>
      <c r="E16" s="10"/>
      <c r="G16" s="26" t="s">
        <v>267</v>
      </c>
      <c r="H16" s="27">
        <v>5.3339999999999996</v>
      </c>
      <c r="J16" s="26" t="s">
        <v>459</v>
      </c>
      <c r="K16" s="27">
        <v>11.68097</v>
      </c>
    </row>
    <row r="17" spans="1:11" ht="15" thickBot="1">
      <c r="A17" s="12" t="s">
        <v>21</v>
      </c>
      <c r="B17" s="15">
        <v>16.05001</v>
      </c>
      <c r="D17" s="5"/>
      <c r="E17" s="10"/>
      <c r="G17" s="28" t="s">
        <v>268</v>
      </c>
      <c r="H17" s="29">
        <v>11.347440000000001</v>
      </c>
      <c r="J17" s="28" t="s">
        <v>460</v>
      </c>
      <c r="K17" s="29">
        <v>10.541499999999999</v>
      </c>
    </row>
    <row r="18" spans="1:11">
      <c r="A18" s="9" t="s">
        <v>22</v>
      </c>
      <c r="B18" s="8">
        <v>11.775</v>
      </c>
      <c r="D18" s="5"/>
      <c r="E18" s="10"/>
      <c r="G18" s="26" t="s">
        <v>269</v>
      </c>
      <c r="H18" s="27">
        <v>0</v>
      </c>
      <c r="J18" s="26" t="s">
        <v>461</v>
      </c>
      <c r="K18" s="27">
        <v>11.093450000000001</v>
      </c>
    </row>
    <row r="19" spans="1:11">
      <c r="A19" s="9" t="s">
        <v>23</v>
      </c>
      <c r="B19" s="8">
        <v>12.144159999999999</v>
      </c>
      <c r="D19" s="5"/>
      <c r="E19" s="10"/>
      <c r="G19" s="28" t="s">
        <v>270</v>
      </c>
      <c r="H19" s="29">
        <v>9.7599400000000003</v>
      </c>
      <c r="J19" s="28" t="s">
        <v>462</v>
      </c>
      <c r="K19" s="29">
        <v>11.218830000000001</v>
      </c>
    </row>
    <row r="20" spans="1:11" ht="15" thickBot="1">
      <c r="A20" s="13" t="s">
        <v>24</v>
      </c>
      <c r="B20" s="14">
        <v>12.169499999999999</v>
      </c>
      <c r="D20" s="5"/>
      <c r="E20" s="10"/>
      <c r="G20" s="26" t="s">
        <v>271</v>
      </c>
      <c r="H20" s="27">
        <v>12.954000000000001</v>
      </c>
      <c r="J20" s="26" t="s">
        <v>463</v>
      </c>
      <c r="K20" s="27" t="s">
        <v>506</v>
      </c>
    </row>
    <row r="21" spans="1:11">
      <c r="A21" s="11" t="s">
        <v>25</v>
      </c>
      <c r="B21" s="85" t="s">
        <v>474</v>
      </c>
      <c r="D21" s="5"/>
      <c r="E21" s="10"/>
      <c r="G21" s="28" t="s">
        <v>272</v>
      </c>
      <c r="H21" s="29">
        <v>15.35862</v>
      </c>
      <c r="J21" s="28" t="s">
        <v>464</v>
      </c>
      <c r="K21" s="29">
        <v>11.056240000000001</v>
      </c>
    </row>
    <row r="22" spans="1:11">
      <c r="A22" s="4" t="s">
        <v>26</v>
      </c>
      <c r="B22" s="86"/>
      <c r="D22" s="5"/>
      <c r="E22" s="10"/>
      <c r="G22" s="26" t="s">
        <v>273</v>
      </c>
      <c r="H22" s="27">
        <v>0</v>
      </c>
      <c r="J22" s="26" t="s">
        <v>465</v>
      </c>
      <c r="K22" s="27">
        <v>19.05</v>
      </c>
    </row>
    <row r="23" spans="1:11" ht="15" thickBot="1">
      <c r="A23" s="12" t="s">
        <v>27</v>
      </c>
      <c r="B23" s="87"/>
      <c r="D23" s="5"/>
      <c r="E23" s="10"/>
      <c r="G23" s="28" t="s">
        <v>274</v>
      </c>
      <c r="H23" s="29">
        <v>14.97472</v>
      </c>
      <c r="J23" s="28" t="s">
        <v>466</v>
      </c>
      <c r="K23" s="29">
        <v>16.192499999999999</v>
      </c>
    </row>
    <row r="24" spans="1:11">
      <c r="A24" s="16" t="s">
        <v>28</v>
      </c>
      <c r="B24" s="88" t="s">
        <v>475</v>
      </c>
      <c r="D24" s="5"/>
      <c r="E24" s="10"/>
      <c r="G24" s="26" t="s">
        <v>275</v>
      </c>
      <c r="H24" s="27">
        <v>0</v>
      </c>
      <c r="J24" s="26" t="s">
        <v>467</v>
      </c>
      <c r="K24" s="27">
        <v>14.882989999999999</v>
      </c>
    </row>
    <row r="25" spans="1:11">
      <c r="A25" s="9" t="s">
        <v>29</v>
      </c>
      <c r="B25" s="89"/>
      <c r="D25" s="5"/>
      <c r="E25" s="10"/>
      <c r="G25" s="28" t="s">
        <v>276</v>
      </c>
      <c r="H25" s="29">
        <v>10.179779999999999</v>
      </c>
      <c r="J25" s="28" t="s">
        <v>468</v>
      </c>
      <c r="K25" s="29">
        <v>14.882989999999999</v>
      </c>
    </row>
    <row r="26" spans="1:11" ht="15" thickBot="1">
      <c r="A26" s="13" t="s">
        <v>30</v>
      </c>
      <c r="B26" s="90"/>
      <c r="D26" s="5"/>
      <c r="E26" s="10"/>
      <c r="G26" s="26" t="s">
        <v>277</v>
      </c>
      <c r="H26" s="27">
        <v>12.625220000000001</v>
      </c>
      <c r="J26" s="26" t="s">
        <v>469</v>
      </c>
      <c r="K26" s="27">
        <v>13.2</v>
      </c>
    </row>
    <row r="27" spans="1:11">
      <c r="A27" s="4" t="s">
        <v>31</v>
      </c>
      <c r="B27" s="7">
        <v>14.05001</v>
      </c>
      <c r="D27" s="5"/>
      <c r="E27" s="10"/>
      <c r="G27" s="28" t="s">
        <v>278</v>
      </c>
      <c r="H27" s="29">
        <v>11.640330000000001</v>
      </c>
      <c r="J27" s="28" t="s">
        <v>470</v>
      </c>
      <c r="K27" s="29">
        <v>16.271879999999999</v>
      </c>
    </row>
    <row r="28" spans="1:11">
      <c r="A28" s="4" t="s">
        <v>32</v>
      </c>
      <c r="B28" s="7">
        <v>14.05001</v>
      </c>
      <c r="D28" s="5"/>
      <c r="E28" s="10"/>
      <c r="G28" s="26" t="s">
        <v>279</v>
      </c>
      <c r="H28" s="27">
        <v>12.07788</v>
      </c>
      <c r="J28" s="26" t="s">
        <v>471</v>
      </c>
      <c r="K28" s="27">
        <v>15.058</v>
      </c>
    </row>
    <row r="29" spans="1:11" ht="15" thickBot="1">
      <c r="A29" s="12" t="s">
        <v>33</v>
      </c>
      <c r="B29" s="15">
        <v>14.05001</v>
      </c>
      <c r="D29" s="5"/>
      <c r="E29" s="10"/>
      <c r="G29" s="28" t="s">
        <v>280</v>
      </c>
      <c r="H29" s="29">
        <v>0</v>
      </c>
      <c r="J29" s="30" t="s">
        <v>472</v>
      </c>
      <c r="K29" s="31">
        <v>17.859380000000002</v>
      </c>
    </row>
    <row r="30" spans="1:11">
      <c r="A30" s="9" t="s">
        <v>34</v>
      </c>
      <c r="B30" s="8">
        <v>13.058</v>
      </c>
      <c r="D30" s="5"/>
      <c r="E30" s="10"/>
      <c r="G30" s="26" t="s">
        <v>281</v>
      </c>
      <c r="H30" s="27">
        <v>12.954000000000001</v>
      </c>
      <c r="J30" s="26" t="s">
        <v>508</v>
      </c>
      <c r="K30" s="27">
        <v>18.057994239999999</v>
      </c>
    </row>
    <row r="31" spans="1:11">
      <c r="A31" s="9" t="s">
        <v>35</v>
      </c>
      <c r="B31" s="8">
        <v>13.058</v>
      </c>
      <c r="D31" s="5"/>
      <c r="E31" s="10"/>
      <c r="G31" s="28" t="s">
        <v>282</v>
      </c>
      <c r="H31" s="29">
        <v>0</v>
      </c>
      <c r="J31" s="30" t="s">
        <v>509</v>
      </c>
      <c r="K31" s="31">
        <v>17.256256220000001</v>
      </c>
    </row>
    <row r="32" spans="1:11" ht="15" thickBot="1">
      <c r="A32" s="13" t="s">
        <v>36</v>
      </c>
      <c r="B32" s="14">
        <v>14.05</v>
      </c>
      <c r="D32" s="5"/>
      <c r="E32" s="10"/>
      <c r="G32" s="26" t="s">
        <v>283</v>
      </c>
      <c r="H32" s="27">
        <v>10.980449999999999</v>
      </c>
      <c r="J32" s="5" t="s">
        <v>530</v>
      </c>
      <c r="K32" s="10">
        <v>15.058</v>
      </c>
    </row>
    <row r="33" spans="1:11">
      <c r="A33" s="4" t="s">
        <v>37</v>
      </c>
      <c r="B33" s="7">
        <v>14.05001</v>
      </c>
      <c r="D33" s="5"/>
      <c r="E33" s="10"/>
      <c r="G33" s="28" t="s">
        <v>284</v>
      </c>
      <c r="H33" s="29">
        <v>11.68791</v>
      </c>
      <c r="J33" s="30" t="s">
        <v>531</v>
      </c>
      <c r="K33" s="31">
        <v>14.077999999999999</v>
      </c>
    </row>
    <row r="34" spans="1:11">
      <c r="A34" s="4" t="s">
        <v>38</v>
      </c>
      <c r="B34" s="7">
        <v>14.05001</v>
      </c>
      <c r="D34" s="5"/>
      <c r="E34" s="10"/>
      <c r="G34" s="26" t="s">
        <v>285</v>
      </c>
      <c r="H34" s="27">
        <v>16.129000000000001</v>
      </c>
      <c r="J34" s="5"/>
      <c r="K34" s="10"/>
    </row>
    <row r="35" spans="1:11" ht="15" thickBot="1">
      <c r="A35" s="12" t="s">
        <v>39</v>
      </c>
      <c r="B35" s="15">
        <v>14.05001</v>
      </c>
      <c r="D35" s="5"/>
      <c r="E35" s="10"/>
      <c r="G35" s="28" t="s">
        <v>286</v>
      </c>
      <c r="H35" s="29">
        <v>17.7165</v>
      </c>
      <c r="J35" s="5"/>
      <c r="K35" s="10"/>
    </row>
    <row r="36" spans="1:11">
      <c r="A36" s="16" t="s">
        <v>40</v>
      </c>
      <c r="B36" s="91" t="s">
        <v>476</v>
      </c>
      <c r="D36" s="5"/>
      <c r="E36" s="10"/>
      <c r="G36" s="26" t="s">
        <v>287</v>
      </c>
      <c r="H36" s="27">
        <v>7.3977500000000003</v>
      </c>
      <c r="J36" s="5"/>
      <c r="K36" s="10"/>
    </row>
    <row r="37" spans="1:11">
      <c r="A37" s="9" t="s">
        <v>41</v>
      </c>
      <c r="B37" s="92"/>
      <c r="D37" s="5"/>
      <c r="E37" s="10"/>
      <c r="G37" s="28" t="s">
        <v>288</v>
      </c>
      <c r="H37" s="29">
        <v>15.32394</v>
      </c>
      <c r="J37" s="5"/>
      <c r="K37" s="10"/>
    </row>
    <row r="38" spans="1:11" ht="15" thickBot="1">
      <c r="A38" s="13" t="s">
        <v>42</v>
      </c>
      <c r="B38" s="93"/>
      <c r="D38" s="5"/>
      <c r="E38" s="10"/>
      <c r="G38" s="26" t="s">
        <v>289</v>
      </c>
      <c r="H38" s="27">
        <v>0</v>
      </c>
      <c r="J38" s="5"/>
      <c r="K38" s="10"/>
    </row>
    <row r="39" spans="1:11">
      <c r="A39" s="11" t="s">
        <v>43</v>
      </c>
      <c r="B39" s="85" t="s">
        <v>477</v>
      </c>
      <c r="D39" s="5"/>
      <c r="E39" s="10"/>
      <c r="G39" s="28" t="s">
        <v>290</v>
      </c>
      <c r="H39" s="29">
        <v>6.7055999999999996</v>
      </c>
      <c r="J39" s="5"/>
      <c r="K39" s="10"/>
    </row>
    <row r="40" spans="1:11">
      <c r="A40" s="4" t="s">
        <v>44</v>
      </c>
      <c r="B40" s="86"/>
      <c r="D40" s="5"/>
      <c r="E40" s="10"/>
      <c r="G40" s="26" t="s">
        <v>291</v>
      </c>
      <c r="H40" s="27">
        <v>13.601699999999999</v>
      </c>
      <c r="J40" s="5"/>
      <c r="K40" s="10"/>
    </row>
    <row r="41" spans="1:11" ht="15" thickBot="1">
      <c r="A41" s="12" t="s">
        <v>45</v>
      </c>
      <c r="B41" s="87"/>
      <c r="D41" s="5"/>
      <c r="E41" s="10"/>
      <c r="G41" s="28" t="s">
        <v>292</v>
      </c>
      <c r="H41" s="29">
        <v>0</v>
      </c>
      <c r="J41" s="5"/>
      <c r="K41" s="10"/>
    </row>
    <row r="42" spans="1:11">
      <c r="A42" s="16" t="s">
        <v>46</v>
      </c>
      <c r="B42" s="91" t="s">
        <v>478</v>
      </c>
      <c r="D42" s="5"/>
      <c r="E42" s="10"/>
      <c r="G42" s="26" t="s">
        <v>293</v>
      </c>
      <c r="H42" s="27">
        <v>11.366540000000001</v>
      </c>
      <c r="J42" s="5"/>
      <c r="K42" s="10"/>
    </row>
    <row r="43" spans="1:11">
      <c r="A43" s="9" t="s">
        <v>47</v>
      </c>
      <c r="B43" s="92"/>
      <c r="D43" s="5"/>
      <c r="E43" s="10"/>
      <c r="G43" s="28" t="s">
        <v>294</v>
      </c>
      <c r="H43" s="29">
        <v>11.66541</v>
      </c>
      <c r="J43" s="5"/>
      <c r="K43" s="10"/>
    </row>
    <row r="44" spans="1:11" ht="15" thickBot="1">
      <c r="A44" s="13" t="s">
        <v>48</v>
      </c>
      <c r="B44" s="93"/>
      <c r="D44" s="5"/>
      <c r="E44" s="10"/>
      <c r="G44" s="26" t="s">
        <v>295</v>
      </c>
      <c r="H44" s="27">
        <v>12.42841</v>
      </c>
      <c r="J44" s="5"/>
      <c r="K44" s="10"/>
    </row>
    <row r="45" spans="1:11">
      <c r="A45" s="11" t="s">
        <v>49</v>
      </c>
      <c r="B45" s="85" t="s">
        <v>479</v>
      </c>
      <c r="D45" s="5"/>
      <c r="E45" s="10"/>
      <c r="G45" s="28" t="s">
        <v>296</v>
      </c>
      <c r="H45" s="29">
        <v>13.26741</v>
      </c>
      <c r="J45" s="5"/>
      <c r="K45" s="10"/>
    </row>
    <row r="46" spans="1:11">
      <c r="A46" s="4" t="s">
        <v>50</v>
      </c>
      <c r="B46" s="86"/>
      <c r="D46" s="5"/>
      <c r="E46" s="10"/>
      <c r="G46" s="26" t="s">
        <v>297</v>
      </c>
      <c r="H46" s="27">
        <v>0</v>
      </c>
      <c r="J46" s="5"/>
      <c r="K46" s="10"/>
    </row>
    <row r="47" spans="1:11" ht="15" thickBot="1">
      <c r="A47" s="12" t="s">
        <v>51</v>
      </c>
      <c r="B47" s="87"/>
      <c r="D47" s="5"/>
      <c r="E47" s="10"/>
      <c r="G47" s="28" t="s">
        <v>298</v>
      </c>
      <c r="H47" s="29">
        <v>11.68014</v>
      </c>
      <c r="J47" s="5"/>
      <c r="K47" s="10"/>
    </row>
    <row r="48" spans="1:11">
      <c r="A48" s="9" t="s">
        <v>52</v>
      </c>
      <c r="B48" s="8">
        <v>14.05</v>
      </c>
      <c r="D48" s="5"/>
      <c r="E48" s="10"/>
      <c r="G48" s="26" t="s">
        <v>299</v>
      </c>
      <c r="H48" s="27">
        <v>0</v>
      </c>
      <c r="J48" s="5"/>
      <c r="K48" s="10"/>
    </row>
    <row r="49" spans="1:11">
      <c r="A49" s="9" t="s">
        <v>53</v>
      </c>
      <c r="B49" s="8">
        <v>14.05</v>
      </c>
      <c r="D49" s="5"/>
      <c r="E49" s="10"/>
      <c r="G49" s="28" t="s">
        <v>300</v>
      </c>
      <c r="H49" s="29">
        <v>8.4328199999999995</v>
      </c>
      <c r="J49" s="5"/>
      <c r="K49" s="10"/>
    </row>
    <row r="50" spans="1:11" ht="15" thickBot="1">
      <c r="A50" s="13" t="s">
        <v>54</v>
      </c>
      <c r="B50" s="14">
        <v>14.05</v>
      </c>
      <c r="D50" s="5"/>
      <c r="E50" s="10"/>
      <c r="G50" s="26" t="s">
        <v>301</v>
      </c>
      <c r="H50" s="27">
        <v>11.46326</v>
      </c>
      <c r="J50" s="5"/>
      <c r="K50" s="10"/>
    </row>
    <row r="51" spans="1:11">
      <c r="A51" s="4" t="s">
        <v>55</v>
      </c>
      <c r="B51" s="7">
        <v>11.112500000000001</v>
      </c>
      <c r="D51" s="5"/>
      <c r="E51" s="10"/>
      <c r="G51" s="28" t="s">
        <v>302</v>
      </c>
      <c r="H51" s="29">
        <v>12.954000000000001</v>
      </c>
      <c r="J51" s="5"/>
      <c r="K51" s="10"/>
    </row>
    <row r="52" spans="1:11">
      <c r="A52" s="4" t="s">
        <v>56</v>
      </c>
      <c r="B52" s="7">
        <v>11.112500000000001</v>
      </c>
      <c r="D52" s="5"/>
      <c r="E52" s="10"/>
      <c r="G52" s="26" t="s">
        <v>303</v>
      </c>
      <c r="H52" s="27">
        <v>9.2080099999999998</v>
      </c>
      <c r="J52" s="5"/>
      <c r="K52" s="10"/>
    </row>
    <row r="53" spans="1:11" ht="15" thickBot="1">
      <c r="A53" s="12" t="s">
        <v>57</v>
      </c>
      <c r="B53" s="15">
        <v>11.112500000000001</v>
      </c>
      <c r="D53" s="5"/>
      <c r="E53" s="10"/>
      <c r="G53" s="28" t="s">
        <v>304</v>
      </c>
      <c r="H53" s="29">
        <v>12.954000000000001</v>
      </c>
      <c r="J53" s="5"/>
      <c r="K53" s="10"/>
    </row>
    <row r="54" spans="1:11">
      <c r="A54" s="9" t="s">
        <v>58</v>
      </c>
      <c r="B54" s="8">
        <v>11.366960000000001</v>
      </c>
      <c r="D54" s="5"/>
      <c r="E54" s="10"/>
      <c r="G54" s="26" t="s">
        <v>305</v>
      </c>
      <c r="H54" s="27">
        <v>14.541499999999999</v>
      </c>
      <c r="J54" s="5"/>
      <c r="K54" s="10"/>
    </row>
    <row r="55" spans="1:11">
      <c r="A55" s="9" t="s">
        <v>59</v>
      </c>
      <c r="B55" s="8">
        <v>11.36778</v>
      </c>
      <c r="D55" s="5"/>
      <c r="E55" s="10"/>
      <c r="G55" s="28" t="s">
        <v>306</v>
      </c>
      <c r="H55" s="29">
        <v>0</v>
      </c>
      <c r="J55" s="5"/>
      <c r="K55" s="10"/>
    </row>
    <row r="56" spans="1:11" ht="15" thickBot="1">
      <c r="A56" s="13" t="s">
        <v>60</v>
      </c>
      <c r="B56" s="14">
        <v>11.364850000000001</v>
      </c>
      <c r="D56" s="5"/>
      <c r="E56" s="10"/>
      <c r="G56" s="26" t="s">
        <v>307</v>
      </c>
      <c r="H56" s="27">
        <v>11.902699999999999</v>
      </c>
      <c r="J56" s="5"/>
      <c r="K56" s="10"/>
    </row>
    <row r="57" spans="1:11">
      <c r="A57" s="4" t="s">
        <v>61</v>
      </c>
      <c r="B57" s="7">
        <v>16.66874</v>
      </c>
      <c r="D57" s="5"/>
      <c r="E57" s="10"/>
      <c r="G57" s="28" t="s">
        <v>308</v>
      </c>
      <c r="H57" s="29">
        <v>7.6855500000000001</v>
      </c>
      <c r="J57" s="5"/>
      <c r="K57" s="10"/>
    </row>
    <row r="58" spans="1:11">
      <c r="A58" s="4" t="s">
        <v>62</v>
      </c>
      <c r="B58" s="7">
        <v>16.66874</v>
      </c>
      <c r="D58" s="5"/>
      <c r="E58" s="10"/>
      <c r="G58" s="26" t="s">
        <v>309</v>
      </c>
      <c r="H58" s="27">
        <v>11.1427</v>
      </c>
      <c r="J58" s="5"/>
      <c r="K58" s="10"/>
    </row>
    <row r="59" spans="1:11" ht="15" thickBot="1">
      <c r="A59" s="12" t="s">
        <v>63</v>
      </c>
      <c r="B59" s="15">
        <v>16.66874</v>
      </c>
      <c r="D59" s="5"/>
      <c r="E59" s="10"/>
      <c r="G59" s="28" t="s">
        <v>310</v>
      </c>
      <c r="H59" s="29">
        <v>0</v>
      </c>
      <c r="J59" s="5"/>
      <c r="K59" s="10"/>
    </row>
    <row r="60" spans="1:11">
      <c r="A60" s="9" t="s">
        <v>64</v>
      </c>
      <c r="B60" s="8">
        <v>15.87923</v>
      </c>
      <c r="D60" s="5"/>
      <c r="E60" s="10"/>
      <c r="G60" s="26" t="s">
        <v>311</v>
      </c>
      <c r="H60" s="27">
        <v>0</v>
      </c>
      <c r="J60" s="5"/>
      <c r="K60" s="10"/>
    </row>
    <row r="61" spans="1:11">
      <c r="A61" s="9" t="s">
        <v>65</v>
      </c>
      <c r="B61" s="8">
        <v>15.87923</v>
      </c>
      <c r="D61" s="5"/>
      <c r="E61" s="10"/>
      <c r="G61" s="28" t="s">
        <v>312</v>
      </c>
      <c r="H61" s="29">
        <v>0</v>
      </c>
      <c r="J61" s="5"/>
      <c r="K61" s="10"/>
    </row>
    <row r="62" spans="1:11" ht="15" thickBot="1">
      <c r="A62" s="13" t="s">
        <v>66</v>
      </c>
      <c r="B62" s="14">
        <v>15.87923</v>
      </c>
      <c r="D62" s="5"/>
      <c r="E62" s="10"/>
      <c r="G62" s="26" t="s">
        <v>313</v>
      </c>
      <c r="H62" s="27">
        <v>9.7789599999999997</v>
      </c>
      <c r="J62" s="5"/>
      <c r="K62" s="10"/>
    </row>
    <row r="63" spans="1:11">
      <c r="A63" s="4" t="s">
        <v>67</v>
      </c>
      <c r="B63" s="7">
        <v>12.699960000000001</v>
      </c>
      <c r="D63" s="5"/>
      <c r="E63" s="10"/>
      <c r="G63" s="28" t="s">
        <v>314</v>
      </c>
      <c r="H63" s="29">
        <v>17.7165</v>
      </c>
      <c r="J63" s="5"/>
      <c r="K63" s="10"/>
    </row>
    <row r="64" spans="1:11">
      <c r="A64" s="4" t="s">
        <v>68</v>
      </c>
      <c r="B64" s="7">
        <v>12.699960000000001</v>
      </c>
      <c r="D64" s="5"/>
      <c r="E64" s="10"/>
      <c r="G64" s="26" t="s">
        <v>315</v>
      </c>
      <c r="H64" s="27">
        <v>6.6040000000000001</v>
      </c>
      <c r="J64" s="5"/>
      <c r="K64" s="10"/>
    </row>
    <row r="65" spans="1:11" ht="15" thickBot="1">
      <c r="A65" s="12" t="s">
        <v>69</v>
      </c>
      <c r="B65" s="15">
        <v>12.699960000000001</v>
      </c>
      <c r="D65" s="5"/>
      <c r="E65" s="10"/>
      <c r="G65" s="28" t="s">
        <v>316</v>
      </c>
      <c r="H65" s="29">
        <v>19.324110000000001</v>
      </c>
      <c r="J65" s="5"/>
      <c r="K65" s="10"/>
    </row>
    <row r="66" spans="1:11">
      <c r="A66" s="9" t="s">
        <v>70</v>
      </c>
      <c r="B66" s="8" t="s">
        <v>545</v>
      </c>
      <c r="D66" s="5"/>
      <c r="E66" s="10"/>
      <c r="G66" s="26" t="s">
        <v>317</v>
      </c>
      <c r="H66" s="27">
        <v>18.573370000000001</v>
      </c>
      <c r="J66" s="5"/>
      <c r="K66" s="10"/>
    </row>
    <row r="67" spans="1:11">
      <c r="A67" s="9" t="s">
        <v>71</v>
      </c>
      <c r="B67" s="8" t="s">
        <v>546</v>
      </c>
      <c r="D67" s="5"/>
      <c r="E67" s="10"/>
      <c r="G67" s="28" t="s">
        <v>318</v>
      </c>
      <c r="H67" s="29">
        <v>9.6138999999999992</v>
      </c>
      <c r="J67" s="5"/>
      <c r="K67" s="10"/>
    </row>
    <row r="68" spans="1:11">
      <c r="A68" s="9" t="s">
        <v>72</v>
      </c>
      <c r="B68" s="8" t="s">
        <v>547</v>
      </c>
      <c r="D68" s="5"/>
      <c r="E68" s="10"/>
      <c r="G68" s="26" t="s">
        <v>319</v>
      </c>
      <c r="H68" s="27">
        <v>16.382999999999999</v>
      </c>
      <c r="J68" s="5"/>
      <c r="K68" s="10"/>
    </row>
    <row r="69" spans="1:11">
      <c r="A69" s="4" t="s">
        <v>73</v>
      </c>
      <c r="B69" s="7">
        <v>16.66874</v>
      </c>
      <c r="D69" s="5"/>
      <c r="E69" s="10"/>
      <c r="G69" s="28" t="s">
        <v>320</v>
      </c>
      <c r="H69" s="29">
        <v>11.753539999999999</v>
      </c>
      <c r="J69" s="5"/>
      <c r="K69" s="10"/>
    </row>
    <row r="70" spans="1:11">
      <c r="A70" s="4" t="s">
        <v>74</v>
      </c>
      <c r="B70" s="7">
        <v>16.66874</v>
      </c>
      <c r="D70" s="5"/>
      <c r="E70" s="10"/>
      <c r="G70" s="26" t="s">
        <v>321</v>
      </c>
      <c r="H70" s="27">
        <v>21.269829999999999</v>
      </c>
      <c r="J70" s="5"/>
      <c r="K70" s="10"/>
    </row>
    <row r="71" spans="1:11" ht="15" thickBot="1">
      <c r="A71" s="12" t="s">
        <v>75</v>
      </c>
      <c r="B71" s="15">
        <v>16.66874</v>
      </c>
      <c r="D71" s="5"/>
      <c r="E71" s="10"/>
      <c r="G71" s="28" t="s">
        <v>322</v>
      </c>
      <c r="H71" s="29">
        <v>12.795249999999999</v>
      </c>
      <c r="J71" s="5"/>
      <c r="K71" s="10"/>
    </row>
    <row r="72" spans="1:11">
      <c r="A72" s="9" t="s">
        <v>76</v>
      </c>
      <c r="B72" s="8">
        <v>12.04824</v>
      </c>
      <c r="D72" s="5"/>
      <c r="E72" s="10"/>
      <c r="G72" s="26" t="s">
        <v>323</v>
      </c>
      <c r="H72" s="27">
        <v>10.91789</v>
      </c>
      <c r="J72" s="5"/>
      <c r="K72" s="10"/>
    </row>
    <row r="73" spans="1:11">
      <c r="A73" s="9" t="s">
        <v>77</v>
      </c>
      <c r="B73" s="8">
        <v>12.04824</v>
      </c>
      <c r="D73" s="5"/>
      <c r="E73" s="10"/>
      <c r="G73" s="28" t="s">
        <v>324</v>
      </c>
      <c r="H73" s="29">
        <v>0</v>
      </c>
      <c r="J73" s="5"/>
      <c r="K73" s="10"/>
    </row>
    <row r="74" spans="1:11">
      <c r="A74" s="9" t="s">
        <v>78</v>
      </c>
      <c r="B74" s="8">
        <v>12.04824</v>
      </c>
      <c r="D74" s="5"/>
      <c r="E74" s="10"/>
      <c r="G74" s="26" t="s">
        <v>325</v>
      </c>
      <c r="H74" s="27">
        <v>11.3665</v>
      </c>
      <c r="J74" s="5"/>
      <c r="K74" s="10"/>
    </row>
    <row r="75" spans="1:11">
      <c r="A75" s="4" t="s">
        <v>79</v>
      </c>
      <c r="B75" s="86" t="s">
        <v>480</v>
      </c>
      <c r="D75" s="5"/>
      <c r="E75" s="10"/>
      <c r="G75" s="28" t="s">
        <v>326</v>
      </c>
      <c r="H75" s="29">
        <v>12.521409999999999</v>
      </c>
      <c r="J75" s="5"/>
      <c r="K75" s="10"/>
    </row>
    <row r="76" spans="1:11">
      <c r="A76" s="4" t="s">
        <v>80</v>
      </c>
      <c r="B76" s="86"/>
      <c r="D76" s="5"/>
      <c r="E76" s="10"/>
      <c r="G76" s="26" t="s">
        <v>327</v>
      </c>
      <c r="H76" s="27">
        <v>11.23847</v>
      </c>
      <c r="J76" s="5"/>
      <c r="K76" s="10"/>
    </row>
    <row r="77" spans="1:11" ht="15" thickBot="1">
      <c r="A77" s="12" t="s">
        <v>81</v>
      </c>
      <c r="B77" s="87"/>
      <c r="D77" s="5"/>
      <c r="E77" s="10"/>
      <c r="G77" s="28" t="s">
        <v>328</v>
      </c>
      <c r="H77" s="29">
        <v>12.299950000000001</v>
      </c>
      <c r="J77" s="5"/>
      <c r="K77" s="10"/>
    </row>
    <row r="78" spans="1:11">
      <c r="A78" s="9" t="s">
        <v>82</v>
      </c>
      <c r="B78" s="94" t="s">
        <v>481</v>
      </c>
      <c r="D78" s="5"/>
      <c r="E78" s="10"/>
      <c r="G78" s="26" t="s">
        <v>329</v>
      </c>
      <c r="H78" s="27">
        <v>0</v>
      </c>
      <c r="J78" s="5"/>
      <c r="K78" s="10"/>
    </row>
    <row r="79" spans="1:11">
      <c r="A79" s="9" t="s">
        <v>83</v>
      </c>
      <c r="B79" s="94"/>
      <c r="D79" s="5"/>
      <c r="E79" s="10"/>
      <c r="G79" s="28" t="s">
        <v>330</v>
      </c>
      <c r="H79" s="29">
        <v>12.715999999999999</v>
      </c>
      <c r="J79" s="5"/>
      <c r="K79" s="10"/>
    </row>
    <row r="80" spans="1:11">
      <c r="A80" s="9" t="s">
        <v>84</v>
      </c>
      <c r="B80" s="94"/>
      <c r="D80" s="5"/>
      <c r="E80" s="10"/>
      <c r="G80" s="26" t="s">
        <v>331</v>
      </c>
      <c r="H80" s="27">
        <v>9.8298000000000005</v>
      </c>
      <c r="J80" s="5"/>
      <c r="K80" s="10"/>
    </row>
    <row r="81" spans="1:11">
      <c r="A81" s="4" t="s">
        <v>85</v>
      </c>
      <c r="B81" s="86" t="s">
        <v>548</v>
      </c>
      <c r="D81" s="5"/>
      <c r="E81" s="10"/>
      <c r="G81" s="28" t="s">
        <v>332</v>
      </c>
      <c r="H81" s="29">
        <v>13.208</v>
      </c>
      <c r="J81" s="5"/>
      <c r="K81" s="10"/>
    </row>
    <row r="82" spans="1:11">
      <c r="A82" s="4" t="s">
        <v>86</v>
      </c>
      <c r="B82" s="86"/>
      <c r="D82" s="5"/>
      <c r="E82" s="10"/>
      <c r="G82" s="26" t="s">
        <v>333</v>
      </c>
      <c r="H82" s="27">
        <v>22.478999999999999</v>
      </c>
      <c r="J82" s="5"/>
      <c r="K82" s="10"/>
    </row>
    <row r="83" spans="1:11" ht="15" thickBot="1">
      <c r="A83" s="12" t="s">
        <v>87</v>
      </c>
      <c r="B83" s="87"/>
      <c r="D83" s="5"/>
      <c r="E83" s="10"/>
      <c r="G83" s="28" t="s">
        <v>334</v>
      </c>
      <c r="H83" s="29">
        <v>11.372540000000001</v>
      </c>
      <c r="J83" s="5"/>
      <c r="K83" s="10"/>
    </row>
    <row r="84" spans="1:11">
      <c r="A84" s="9" t="s">
        <v>88</v>
      </c>
      <c r="B84" s="94" t="s">
        <v>482</v>
      </c>
      <c r="D84" s="5"/>
      <c r="E84" s="10"/>
      <c r="G84" s="26" t="s">
        <v>335</v>
      </c>
      <c r="H84" s="27">
        <v>11.408390000000001</v>
      </c>
      <c r="J84" s="5"/>
      <c r="K84" s="10"/>
    </row>
    <row r="85" spans="1:11">
      <c r="A85" s="9" t="s">
        <v>89</v>
      </c>
      <c r="B85" s="94"/>
      <c r="D85" s="5"/>
      <c r="E85" s="10"/>
      <c r="G85" s="28" t="s">
        <v>336</v>
      </c>
      <c r="H85" s="29">
        <v>13.804029999999999</v>
      </c>
      <c r="J85" s="5"/>
      <c r="K85" s="10"/>
    </row>
    <row r="86" spans="1:11">
      <c r="A86" s="9" t="s">
        <v>90</v>
      </c>
      <c r="B86" s="94"/>
      <c r="D86" s="5"/>
      <c r="E86" s="10"/>
      <c r="G86" s="26" t="s">
        <v>337</v>
      </c>
      <c r="H86" s="27">
        <v>13.705500000000001</v>
      </c>
      <c r="J86" s="5"/>
      <c r="K86" s="10"/>
    </row>
    <row r="87" spans="1:11">
      <c r="A87" s="4" t="s">
        <v>91</v>
      </c>
      <c r="B87" s="86" t="s">
        <v>483</v>
      </c>
      <c r="D87" s="5"/>
      <c r="E87" s="10"/>
      <c r="G87" s="28" t="s">
        <v>338</v>
      </c>
      <c r="H87" s="29">
        <v>14.803979999999999</v>
      </c>
      <c r="J87" s="5"/>
      <c r="K87" s="10"/>
    </row>
    <row r="88" spans="1:11">
      <c r="A88" s="4" t="s">
        <v>92</v>
      </c>
      <c r="B88" s="86"/>
      <c r="D88" s="5"/>
      <c r="E88" s="10"/>
      <c r="G88" s="26" t="s">
        <v>339</v>
      </c>
      <c r="H88" s="27">
        <v>11.91741</v>
      </c>
      <c r="J88" s="5"/>
      <c r="K88" s="10"/>
    </row>
    <row r="89" spans="1:11" ht="15" thickBot="1">
      <c r="A89" s="12" t="s">
        <v>93</v>
      </c>
      <c r="B89" s="87"/>
      <c r="D89" s="5"/>
      <c r="E89" s="10"/>
      <c r="G89" s="28" t="s">
        <v>340</v>
      </c>
      <c r="H89" s="29">
        <v>10.667999999999999</v>
      </c>
      <c r="J89" s="5"/>
      <c r="K89" s="10"/>
    </row>
    <row r="90" spans="1:11">
      <c r="A90" s="9" t="s">
        <v>94</v>
      </c>
      <c r="B90" s="94" t="s">
        <v>484</v>
      </c>
      <c r="D90" s="5"/>
      <c r="E90" s="10"/>
      <c r="G90" s="26" t="s">
        <v>341</v>
      </c>
      <c r="H90" s="27">
        <v>11.36547</v>
      </c>
      <c r="J90" s="5"/>
      <c r="K90" s="10"/>
    </row>
    <row r="91" spans="1:11">
      <c r="A91" s="9" t="s">
        <v>95</v>
      </c>
      <c r="B91" s="94"/>
      <c r="D91" s="5"/>
      <c r="E91" s="10"/>
      <c r="G91" s="28" t="s">
        <v>342</v>
      </c>
      <c r="H91" s="29">
        <v>8.76145</v>
      </c>
      <c r="J91" s="5"/>
      <c r="K91" s="10"/>
    </row>
    <row r="92" spans="1:11">
      <c r="A92" s="9" t="s">
        <v>96</v>
      </c>
      <c r="B92" s="94"/>
      <c r="D92" s="5"/>
      <c r="E92" s="10"/>
      <c r="G92" s="26" t="s">
        <v>343</v>
      </c>
      <c r="H92" s="27">
        <v>0</v>
      </c>
      <c r="J92" s="5"/>
      <c r="K92" s="10"/>
    </row>
    <row r="93" spans="1:11">
      <c r="A93" s="4" t="s">
        <v>97</v>
      </c>
      <c r="B93" s="86" t="s">
        <v>485</v>
      </c>
      <c r="D93" s="5"/>
      <c r="E93" s="10"/>
      <c r="G93" s="28" t="s">
        <v>344</v>
      </c>
      <c r="H93" s="29">
        <v>17.478999999999999</v>
      </c>
      <c r="J93" s="5"/>
      <c r="K93" s="10"/>
    </row>
    <row r="94" spans="1:11">
      <c r="A94" s="4" t="s">
        <v>98</v>
      </c>
      <c r="B94" s="86"/>
      <c r="D94" s="5"/>
      <c r="E94" s="10"/>
      <c r="G94" s="26" t="s">
        <v>345</v>
      </c>
      <c r="H94" s="27">
        <v>10.032999999999999</v>
      </c>
      <c r="J94" s="5"/>
      <c r="K94" s="10"/>
    </row>
    <row r="95" spans="1:11" ht="15" thickBot="1">
      <c r="A95" s="12" t="s">
        <v>99</v>
      </c>
      <c r="B95" s="87"/>
      <c r="D95" s="5"/>
      <c r="E95" s="10"/>
      <c r="G95" s="28" t="s">
        <v>346</v>
      </c>
      <c r="H95" s="29">
        <v>11.34745</v>
      </c>
      <c r="J95" s="5"/>
      <c r="K95" s="10"/>
    </row>
    <row r="96" spans="1:11">
      <c r="A96" s="9" t="s">
        <v>100</v>
      </c>
      <c r="B96" s="92" t="s">
        <v>486</v>
      </c>
      <c r="D96" s="5"/>
      <c r="E96" s="10"/>
      <c r="G96" s="26" t="s">
        <v>347</v>
      </c>
      <c r="H96" s="27">
        <v>21.027989999999999</v>
      </c>
      <c r="J96" s="5"/>
      <c r="K96" s="10"/>
    </row>
    <row r="97" spans="1:11">
      <c r="A97" s="9" t="s">
        <v>101</v>
      </c>
      <c r="B97" s="92"/>
      <c r="D97" s="5"/>
      <c r="E97" s="10"/>
      <c r="G97" s="28" t="s">
        <v>348</v>
      </c>
      <c r="H97" s="29">
        <v>11.3665</v>
      </c>
      <c r="J97" s="5"/>
      <c r="K97" s="10"/>
    </row>
    <row r="98" spans="1:11" ht="15" thickBot="1">
      <c r="A98" s="13" t="s">
        <v>102</v>
      </c>
      <c r="B98" s="93"/>
      <c r="D98" s="5"/>
      <c r="E98" s="10"/>
      <c r="G98" s="26" t="s">
        <v>349</v>
      </c>
      <c r="H98" s="27">
        <v>6.6040000000000001</v>
      </c>
      <c r="J98" s="5"/>
      <c r="K98" s="10"/>
    </row>
    <row r="99" spans="1:11">
      <c r="A99" s="4" t="s">
        <v>103</v>
      </c>
      <c r="B99" s="86" t="s">
        <v>487</v>
      </c>
      <c r="D99" s="5"/>
      <c r="E99" s="10"/>
      <c r="G99" s="28" t="s">
        <v>350</v>
      </c>
      <c r="H99" s="29">
        <v>14.541499999999999</v>
      </c>
      <c r="J99" s="5"/>
      <c r="K99" s="10"/>
    </row>
    <row r="100" spans="1:11">
      <c r="A100" s="4" t="s">
        <v>104</v>
      </c>
      <c r="B100" s="86"/>
      <c r="D100" s="5"/>
      <c r="E100" s="10"/>
      <c r="G100" s="26" t="s">
        <v>351</v>
      </c>
      <c r="H100" s="27">
        <v>13.74775</v>
      </c>
      <c r="J100" s="5"/>
      <c r="K100" s="10"/>
    </row>
    <row r="101" spans="1:11" ht="15" thickBot="1">
      <c r="A101" s="12" t="s">
        <v>105</v>
      </c>
      <c r="B101" s="87"/>
      <c r="D101" s="5"/>
      <c r="E101" s="10"/>
      <c r="G101" s="28" t="s">
        <v>352</v>
      </c>
      <c r="H101" s="29">
        <v>21.476469999999999</v>
      </c>
      <c r="J101" s="5"/>
      <c r="K101" s="10"/>
    </row>
    <row r="102" spans="1:11">
      <c r="A102" s="9" t="s">
        <v>106</v>
      </c>
      <c r="B102" s="8">
        <v>14.05</v>
      </c>
      <c r="D102" s="5"/>
      <c r="E102" s="10"/>
      <c r="G102" s="26" t="s">
        <v>353</v>
      </c>
      <c r="H102" s="27">
        <v>23.505949999999999</v>
      </c>
      <c r="J102" s="5"/>
      <c r="K102" s="10"/>
    </row>
    <row r="103" spans="1:11">
      <c r="A103" s="9" t="s">
        <v>107</v>
      </c>
      <c r="B103" s="8">
        <v>13.058</v>
      </c>
      <c r="D103" s="5"/>
      <c r="E103" s="10"/>
      <c r="G103" s="28" t="s">
        <v>354</v>
      </c>
      <c r="H103" s="29">
        <v>11.347440000000001</v>
      </c>
      <c r="J103" s="5"/>
      <c r="K103" s="10"/>
    </row>
    <row r="104" spans="1:11" ht="15" thickBot="1">
      <c r="A104" s="13" t="s">
        <v>108</v>
      </c>
      <c r="B104" s="14">
        <v>13.058</v>
      </c>
      <c r="D104" s="5"/>
      <c r="E104" s="10"/>
      <c r="G104" s="26" t="s">
        <v>355</v>
      </c>
      <c r="H104" s="27">
        <v>11.954000000000001</v>
      </c>
      <c r="J104" s="5"/>
      <c r="K104" s="10"/>
    </row>
    <row r="105" spans="1:11">
      <c r="A105" s="4" t="s">
        <v>109</v>
      </c>
      <c r="B105" s="7">
        <v>14.05</v>
      </c>
      <c r="D105" s="5"/>
      <c r="E105" s="10"/>
      <c r="G105" s="28" t="s">
        <v>356</v>
      </c>
      <c r="H105" s="29">
        <v>15.311999999999999</v>
      </c>
      <c r="J105" s="5"/>
      <c r="K105" s="10"/>
    </row>
    <row r="106" spans="1:11">
      <c r="A106" s="4" t="s">
        <v>110</v>
      </c>
      <c r="B106" s="7">
        <v>14.05</v>
      </c>
      <c r="D106" s="5"/>
      <c r="E106" s="10"/>
      <c r="G106" s="26" t="s">
        <v>357</v>
      </c>
      <c r="H106" s="27">
        <v>0</v>
      </c>
      <c r="J106" s="5"/>
      <c r="K106" s="10"/>
    </row>
    <row r="107" spans="1:11" ht="15" thickBot="1">
      <c r="A107" s="12" t="s">
        <v>111</v>
      </c>
      <c r="B107" s="15">
        <v>14.05</v>
      </c>
      <c r="D107" s="5"/>
      <c r="E107" s="10"/>
      <c r="G107" s="28" t="s">
        <v>358</v>
      </c>
      <c r="H107" s="29">
        <v>10.30397</v>
      </c>
      <c r="J107" s="5"/>
      <c r="K107" s="10"/>
    </row>
    <row r="108" spans="1:11">
      <c r="A108" s="9" t="s">
        <v>112</v>
      </c>
      <c r="B108" s="8">
        <v>12.7</v>
      </c>
      <c r="D108" s="5"/>
      <c r="E108" s="10"/>
      <c r="G108" s="26" t="s">
        <v>359</v>
      </c>
      <c r="H108" s="27">
        <v>21.716999999999999</v>
      </c>
      <c r="J108" s="5"/>
      <c r="K108" s="10"/>
    </row>
    <row r="109" spans="1:11">
      <c r="A109" s="9" t="s">
        <v>113</v>
      </c>
      <c r="B109" s="8">
        <v>12.7</v>
      </c>
      <c r="D109" s="5"/>
      <c r="E109" s="10"/>
      <c r="G109" s="28" t="s">
        <v>360</v>
      </c>
      <c r="H109" s="29">
        <v>7.4295</v>
      </c>
      <c r="J109" s="5"/>
      <c r="K109" s="10"/>
    </row>
    <row r="110" spans="1:11" ht="15" thickBot="1">
      <c r="A110" s="13" t="s">
        <v>114</v>
      </c>
      <c r="B110" s="14">
        <v>12.7</v>
      </c>
      <c r="D110" s="5"/>
      <c r="E110" s="10"/>
      <c r="G110" s="26" t="s">
        <v>361</v>
      </c>
      <c r="H110" s="27">
        <v>3.6225200000000002</v>
      </c>
      <c r="J110" s="5"/>
      <c r="K110" s="10"/>
    </row>
    <row r="111" spans="1:11">
      <c r="A111" s="4" t="s">
        <v>115</v>
      </c>
      <c r="B111" s="86" t="s">
        <v>488</v>
      </c>
      <c r="D111" s="5"/>
      <c r="E111" s="10"/>
      <c r="G111" s="28" t="s">
        <v>362</v>
      </c>
      <c r="H111" s="29">
        <v>15.33525</v>
      </c>
      <c r="J111" s="5"/>
      <c r="K111" s="10"/>
    </row>
    <row r="112" spans="1:11">
      <c r="A112" s="4" t="s">
        <v>116</v>
      </c>
      <c r="B112" s="86"/>
      <c r="D112" s="5"/>
      <c r="E112" s="10"/>
      <c r="G112" s="26" t="s">
        <v>363</v>
      </c>
      <c r="H112" s="27">
        <v>0</v>
      </c>
      <c r="J112" s="5"/>
      <c r="K112" s="10"/>
    </row>
    <row r="113" spans="1:11" ht="15" thickBot="1">
      <c r="A113" s="12" t="s">
        <v>117</v>
      </c>
      <c r="B113" s="87"/>
      <c r="D113" s="5"/>
      <c r="E113" s="10"/>
      <c r="G113" s="28" t="s">
        <v>364</v>
      </c>
      <c r="H113" s="29">
        <v>13.891550000000001</v>
      </c>
      <c r="J113" s="5"/>
      <c r="K113" s="10"/>
    </row>
    <row r="114" spans="1:11">
      <c r="A114" s="9" t="s">
        <v>118</v>
      </c>
      <c r="B114" s="92" t="s">
        <v>490</v>
      </c>
      <c r="D114" s="5"/>
      <c r="E114" s="10"/>
      <c r="G114" s="26" t="s">
        <v>365</v>
      </c>
      <c r="H114" s="27">
        <v>11.16948</v>
      </c>
      <c r="J114" s="5"/>
      <c r="K114" s="10"/>
    </row>
    <row r="115" spans="1:11">
      <c r="A115" s="9" t="s">
        <v>119</v>
      </c>
      <c r="B115" s="92"/>
      <c r="D115" s="5"/>
      <c r="E115" s="10"/>
      <c r="G115" s="28" t="s">
        <v>366</v>
      </c>
      <c r="H115" s="29">
        <v>18.134519999999998</v>
      </c>
      <c r="J115" s="5"/>
      <c r="K115" s="10"/>
    </row>
    <row r="116" spans="1:11" ht="15" thickBot="1">
      <c r="A116" s="13" t="s">
        <v>120</v>
      </c>
      <c r="B116" s="93"/>
      <c r="D116" s="5"/>
      <c r="E116" s="10"/>
      <c r="G116" s="26" t="s">
        <v>367</v>
      </c>
      <c r="H116" s="27">
        <v>26.573830000000001</v>
      </c>
      <c r="J116" s="5"/>
      <c r="K116" s="10"/>
    </row>
    <row r="117" spans="1:11">
      <c r="A117" s="4" t="s">
        <v>121</v>
      </c>
      <c r="B117" s="7">
        <v>11.112500000000001</v>
      </c>
      <c r="D117" s="5"/>
      <c r="E117" s="10"/>
      <c r="G117" s="28" t="s">
        <v>368</v>
      </c>
      <c r="H117" s="29">
        <v>11.347440000000001</v>
      </c>
      <c r="J117" s="5"/>
      <c r="K117" s="10"/>
    </row>
    <row r="118" spans="1:11">
      <c r="A118" s="4" t="s">
        <v>122</v>
      </c>
      <c r="B118" s="7">
        <v>11.112500000000001</v>
      </c>
      <c r="D118" s="5"/>
      <c r="E118" s="10"/>
      <c r="G118" s="26" t="s">
        <v>369</v>
      </c>
      <c r="H118" s="27">
        <v>10.80522</v>
      </c>
      <c r="J118" s="5"/>
      <c r="K118" s="10"/>
    </row>
    <row r="119" spans="1:11" ht="15" thickBot="1">
      <c r="A119" s="12" t="s">
        <v>123</v>
      </c>
      <c r="B119" s="15">
        <v>11.112500000000001</v>
      </c>
      <c r="D119" s="5"/>
      <c r="E119" s="10"/>
      <c r="G119" s="28" t="s">
        <v>370</v>
      </c>
      <c r="H119" s="29">
        <v>14.449719999999999</v>
      </c>
      <c r="J119" s="5"/>
      <c r="K119" s="10"/>
    </row>
    <row r="120" spans="1:11">
      <c r="A120" s="9" t="s">
        <v>124</v>
      </c>
      <c r="B120" s="91" t="s">
        <v>489</v>
      </c>
      <c r="D120" s="5"/>
      <c r="E120" s="10"/>
      <c r="G120" s="26" t="s">
        <v>371</v>
      </c>
      <c r="H120" s="27">
        <v>8.5788499999999992</v>
      </c>
      <c r="J120" s="5"/>
      <c r="K120" s="10"/>
    </row>
    <row r="121" spans="1:11">
      <c r="A121" s="9" t="s">
        <v>125</v>
      </c>
      <c r="B121" s="92"/>
      <c r="D121" s="5"/>
      <c r="E121" s="10"/>
      <c r="G121" s="28" t="s">
        <v>372</v>
      </c>
      <c r="H121" s="29">
        <v>5.0164999999999997</v>
      </c>
      <c r="J121" s="5"/>
      <c r="K121" s="10"/>
    </row>
    <row r="122" spans="1:11" ht="15" thickBot="1">
      <c r="A122" s="13" t="s">
        <v>126</v>
      </c>
      <c r="B122" s="93"/>
      <c r="D122" s="5"/>
      <c r="E122" s="10"/>
      <c r="G122" s="26" t="s">
        <v>373</v>
      </c>
      <c r="H122" s="27">
        <v>12.934939999999999</v>
      </c>
      <c r="J122" s="5"/>
      <c r="K122" s="10"/>
    </row>
    <row r="123" spans="1:11">
      <c r="A123" s="4" t="s">
        <v>127</v>
      </c>
      <c r="B123" s="19">
        <v>15.77647</v>
      </c>
      <c r="D123" s="5"/>
      <c r="E123" s="10"/>
      <c r="G123" s="28" t="s">
        <v>374</v>
      </c>
      <c r="H123" s="29">
        <v>27.470700000000001</v>
      </c>
      <c r="J123" s="5"/>
      <c r="K123" s="10"/>
    </row>
    <row r="124" spans="1:11">
      <c r="A124" s="4" t="s">
        <v>128</v>
      </c>
      <c r="B124" s="7">
        <v>15.68116</v>
      </c>
      <c r="D124" s="5"/>
      <c r="E124" s="10"/>
      <c r="G124" s="26" t="s">
        <v>375</v>
      </c>
      <c r="H124" s="27">
        <v>25.8</v>
      </c>
      <c r="J124" s="5"/>
      <c r="K124" s="10"/>
    </row>
    <row r="125" spans="1:11" ht="15" thickBot="1">
      <c r="A125" s="12" t="s">
        <v>129</v>
      </c>
      <c r="B125" s="15">
        <v>15.68116</v>
      </c>
      <c r="D125" s="5"/>
      <c r="E125" s="10"/>
      <c r="G125" s="28" t="s">
        <v>376</v>
      </c>
      <c r="H125" s="29">
        <v>15.33525</v>
      </c>
      <c r="J125" s="5"/>
      <c r="K125" s="10"/>
    </row>
    <row r="126" spans="1:11">
      <c r="A126" s="9" t="s">
        <v>130</v>
      </c>
      <c r="B126" s="92" t="s">
        <v>491</v>
      </c>
      <c r="D126" s="5"/>
      <c r="E126" s="10"/>
      <c r="G126" s="26" t="s">
        <v>377</v>
      </c>
      <c r="H126" s="27">
        <v>15.311999999999999</v>
      </c>
      <c r="J126" s="5"/>
      <c r="K126" s="10"/>
    </row>
    <row r="127" spans="1:11">
      <c r="A127" s="9" t="s">
        <v>131</v>
      </c>
      <c r="B127" s="92"/>
      <c r="D127" s="5"/>
      <c r="E127" s="10"/>
      <c r="G127" s="28" t="s">
        <v>378</v>
      </c>
      <c r="H127" s="29">
        <v>12.2555</v>
      </c>
      <c r="J127" s="5"/>
      <c r="K127" s="10"/>
    </row>
    <row r="128" spans="1:11" ht="15" thickBot="1">
      <c r="A128" s="13" t="s">
        <v>132</v>
      </c>
      <c r="B128" s="93"/>
      <c r="D128" s="5"/>
      <c r="E128" s="10"/>
      <c r="G128" s="26" t="s">
        <v>379</v>
      </c>
      <c r="H128" s="27">
        <v>12.85726</v>
      </c>
      <c r="J128" s="5"/>
      <c r="K128" s="10"/>
    </row>
    <row r="129" spans="1:11">
      <c r="A129" s="4" t="s">
        <v>133</v>
      </c>
      <c r="B129" s="7">
        <v>14.05001</v>
      </c>
      <c r="D129" s="5"/>
      <c r="E129" s="10"/>
      <c r="G129" s="28" t="s">
        <v>380</v>
      </c>
      <c r="H129" s="29">
        <v>16.858730000000001</v>
      </c>
      <c r="J129" s="5"/>
      <c r="K129" s="10"/>
    </row>
    <row r="130" spans="1:11">
      <c r="A130" s="4" t="s">
        <v>134</v>
      </c>
      <c r="B130" s="7">
        <v>14.05001</v>
      </c>
      <c r="D130" s="5"/>
      <c r="E130" s="10"/>
      <c r="G130" s="26" t="s">
        <v>381</v>
      </c>
      <c r="H130" s="27">
        <v>15.621</v>
      </c>
      <c r="J130" s="5"/>
      <c r="K130" s="10"/>
    </row>
    <row r="131" spans="1:11" ht="15" thickBot="1">
      <c r="A131" s="12" t="s">
        <v>135</v>
      </c>
      <c r="B131" s="15">
        <v>14.05001</v>
      </c>
      <c r="D131" s="5"/>
      <c r="E131" s="10"/>
      <c r="G131" s="28" t="s">
        <v>382</v>
      </c>
      <c r="H131" s="29">
        <v>7.3977500000000003</v>
      </c>
      <c r="J131" s="5"/>
      <c r="K131" s="10"/>
    </row>
    <row r="132" spans="1:11">
      <c r="A132" s="9" t="s">
        <v>136</v>
      </c>
      <c r="B132" s="92" t="s">
        <v>492</v>
      </c>
      <c r="D132" s="5"/>
      <c r="E132" s="10"/>
      <c r="G132" s="26" t="s">
        <v>383</v>
      </c>
      <c r="H132" s="27">
        <v>0</v>
      </c>
      <c r="J132" s="5"/>
      <c r="K132" s="10"/>
    </row>
    <row r="133" spans="1:11">
      <c r="A133" s="9" t="s">
        <v>137</v>
      </c>
      <c r="B133" s="92"/>
      <c r="D133" s="5"/>
      <c r="E133" s="10"/>
      <c r="G133" s="28" t="s">
        <v>384</v>
      </c>
      <c r="H133" s="29">
        <v>11.112500000000001</v>
      </c>
      <c r="J133" s="5"/>
      <c r="K133" s="10"/>
    </row>
    <row r="134" spans="1:11" ht="15" thickBot="1">
      <c r="A134" s="13" t="s">
        <v>138</v>
      </c>
      <c r="B134" s="93"/>
      <c r="D134" s="5"/>
      <c r="E134" s="10"/>
      <c r="G134" s="26" t="s">
        <v>385</v>
      </c>
      <c r="H134" s="27">
        <v>17.103110000000001</v>
      </c>
      <c r="J134" s="5"/>
      <c r="K134" s="10"/>
    </row>
    <row r="135" spans="1:11">
      <c r="A135" s="4" t="s">
        <v>139</v>
      </c>
      <c r="B135" s="7">
        <v>14.05001</v>
      </c>
      <c r="D135" s="5"/>
      <c r="E135" s="10"/>
      <c r="G135" s="28" t="s">
        <v>386</v>
      </c>
      <c r="H135" s="29">
        <v>15.32394</v>
      </c>
      <c r="J135" s="5"/>
      <c r="K135" s="10"/>
    </row>
    <row r="136" spans="1:11">
      <c r="A136" s="4" t="s">
        <v>140</v>
      </c>
      <c r="B136" s="7">
        <v>14.05001</v>
      </c>
      <c r="D136" s="5"/>
      <c r="E136" s="10"/>
      <c r="G136" s="26" t="s">
        <v>387</v>
      </c>
      <c r="H136" s="27">
        <v>10.81725</v>
      </c>
      <c r="J136" s="5"/>
      <c r="K136" s="10"/>
    </row>
    <row r="137" spans="1:11" ht="15" thickBot="1">
      <c r="A137" s="12" t="s">
        <v>141</v>
      </c>
      <c r="B137" s="15">
        <v>14.05001</v>
      </c>
      <c r="D137" s="5"/>
      <c r="E137" s="10"/>
      <c r="G137" s="28" t="s">
        <v>388</v>
      </c>
      <c r="H137" s="29">
        <v>10.11126</v>
      </c>
      <c r="J137" s="5"/>
      <c r="K137" s="10"/>
    </row>
    <row r="138" spans="1:11">
      <c r="A138" s="9" t="s">
        <v>142</v>
      </c>
      <c r="B138" s="92" t="s">
        <v>493</v>
      </c>
      <c r="D138" s="5"/>
      <c r="E138" s="10"/>
      <c r="G138" s="26" t="s">
        <v>389</v>
      </c>
      <c r="H138" s="27">
        <v>14.020110000000001</v>
      </c>
      <c r="J138" s="5"/>
      <c r="K138" s="10"/>
    </row>
    <row r="139" spans="1:11">
      <c r="A139" s="9" t="s">
        <v>143</v>
      </c>
      <c r="B139" s="92"/>
      <c r="D139" s="5"/>
      <c r="E139" s="10"/>
      <c r="G139" s="28" t="s">
        <v>390</v>
      </c>
      <c r="H139" s="29">
        <v>11.347440000000001</v>
      </c>
      <c r="J139" s="5"/>
      <c r="K139" s="10"/>
    </row>
    <row r="140" spans="1:11" ht="15" thickBot="1">
      <c r="A140" s="13" t="s">
        <v>144</v>
      </c>
      <c r="B140" s="93"/>
      <c r="D140" s="5"/>
      <c r="E140" s="10"/>
      <c r="G140" s="26" t="s">
        <v>391</v>
      </c>
      <c r="H140" s="27">
        <v>12.954000000000001</v>
      </c>
      <c r="J140" s="5"/>
      <c r="K140" s="10"/>
    </row>
    <row r="141" spans="1:11">
      <c r="A141" s="4" t="s">
        <v>145</v>
      </c>
      <c r="B141" s="86" t="s">
        <v>494</v>
      </c>
      <c r="D141" s="5"/>
      <c r="E141" s="10"/>
      <c r="G141" s="28" t="s">
        <v>392</v>
      </c>
      <c r="H141" s="29">
        <v>13.06194</v>
      </c>
      <c r="J141" s="5"/>
      <c r="K141" s="10"/>
    </row>
    <row r="142" spans="1:11">
      <c r="A142" s="4" t="s">
        <v>146</v>
      </c>
      <c r="B142" s="86"/>
      <c r="D142" s="5"/>
      <c r="E142" s="10"/>
      <c r="G142" s="26" t="s">
        <v>393</v>
      </c>
      <c r="H142" s="27">
        <v>0</v>
      </c>
      <c r="J142" s="5"/>
      <c r="K142" s="10"/>
    </row>
    <row r="143" spans="1:11" ht="15" thickBot="1">
      <c r="A143" s="12" t="s">
        <v>147</v>
      </c>
      <c r="B143" s="87"/>
      <c r="D143" s="5"/>
      <c r="E143" s="10"/>
      <c r="G143" s="28" t="s">
        <v>394</v>
      </c>
      <c r="H143" s="29">
        <v>12.302239999999999</v>
      </c>
      <c r="J143" s="5"/>
      <c r="K143" s="10"/>
    </row>
    <row r="144" spans="1:11">
      <c r="A144" s="9" t="s">
        <v>148</v>
      </c>
      <c r="B144" s="92" t="s">
        <v>495</v>
      </c>
      <c r="D144" s="5"/>
      <c r="E144" s="10"/>
      <c r="G144" s="26" t="s">
        <v>395</v>
      </c>
      <c r="H144" s="27">
        <v>13.26937</v>
      </c>
      <c r="J144" s="5"/>
      <c r="K144" s="10"/>
    </row>
    <row r="145" spans="1:11">
      <c r="A145" s="9" t="s">
        <v>149</v>
      </c>
      <c r="B145" s="92"/>
      <c r="D145" s="5"/>
      <c r="E145" s="10"/>
      <c r="G145" s="28" t="s">
        <v>396</v>
      </c>
      <c r="H145" s="29">
        <v>10.572749999999999</v>
      </c>
      <c r="J145" s="5"/>
      <c r="K145" s="10"/>
    </row>
    <row r="146" spans="1:11" ht="15" thickBot="1">
      <c r="A146" s="13" t="s">
        <v>150</v>
      </c>
      <c r="B146" s="93"/>
      <c r="D146" s="5"/>
      <c r="E146" s="10"/>
      <c r="G146" s="26" t="s">
        <v>397</v>
      </c>
      <c r="H146" s="27">
        <v>0</v>
      </c>
      <c r="J146" s="5"/>
      <c r="K146" s="10"/>
    </row>
    <row r="147" spans="1:11">
      <c r="A147" s="4" t="s">
        <v>151</v>
      </c>
      <c r="B147" s="86" t="s">
        <v>496</v>
      </c>
      <c r="D147" s="5"/>
      <c r="E147" s="10"/>
      <c r="G147" s="28" t="s">
        <v>398</v>
      </c>
      <c r="H147" s="29">
        <v>14.413449999999999</v>
      </c>
      <c r="J147" s="5"/>
      <c r="K147" s="10"/>
    </row>
    <row r="148" spans="1:11">
      <c r="A148" s="4" t="s">
        <v>152</v>
      </c>
      <c r="B148" s="86"/>
      <c r="D148" s="5"/>
      <c r="E148" s="10"/>
      <c r="G148" s="26" t="s">
        <v>399</v>
      </c>
      <c r="H148" s="27">
        <v>14.29354</v>
      </c>
      <c r="J148" s="5"/>
      <c r="K148" s="10"/>
    </row>
    <row r="149" spans="1:11" ht="15" thickBot="1">
      <c r="A149" s="12" t="s">
        <v>153</v>
      </c>
      <c r="B149" s="87"/>
      <c r="D149" s="5"/>
      <c r="E149" s="10"/>
      <c r="G149" s="28" t="s">
        <v>400</v>
      </c>
      <c r="H149" s="29">
        <v>16.922750000000001</v>
      </c>
      <c r="J149" s="5"/>
      <c r="K149" s="10"/>
    </row>
    <row r="150" spans="1:11">
      <c r="A150" s="9" t="s">
        <v>154</v>
      </c>
      <c r="B150" s="92" t="s">
        <v>497</v>
      </c>
      <c r="D150" s="5"/>
      <c r="E150" s="10"/>
      <c r="G150" s="26" t="s">
        <v>401</v>
      </c>
      <c r="H150" s="27">
        <v>14.240019999999999</v>
      </c>
      <c r="J150" s="5"/>
      <c r="K150" s="10"/>
    </row>
    <row r="151" spans="1:11">
      <c r="A151" s="9" t="s">
        <v>155</v>
      </c>
      <c r="B151" s="92"/>
      <c r="D151" s="5"/>
      <c r="E151" s="10"/>
      <c r="G151" s="28" t="s">
        <v>402</v>
      </c>
      <c r="H151" s="29">
        <v>13.08062</v>
      </c>
      <c r="J151" s="5"/>
      <c r="K151" s="10"/>
    </row>
    <row r="152" spans="1:11" ht="15" thickBot="1">
      <c r="A152" s="13" t="s">
        <v>156</v>
      </c>
      <c r="B152" s="93"/>
      <c r="D152" s="5"/>
      <c r="E152" s="10"/>
      <c r="G152" s="26" t="s">
        <v>403</v>
      </c>
      <c r="H152" s="27">
        <v>24.891999999999999</v>
      </c>
      <c r="J152" s="5"/>
      <c r="K152" s="10"/>
    </row>
    <row r="153" spans="1:11">
      <c r="A153" s="4" t="s">
        <v>157</v>
      </c>
      <c r="B153" s="86" t="s">
        <v>498</v>
      </c>
      <c r="D153" s="5"/>
      <c r="E153" s="10"/>
      <c r="G153" s="28" t="s">
        <v>404</v>
      </c>
      <c r="H153" s="29">
        <v>9.6989999999999998</v>
      </c>
      <c r="J153" s="5"/>
      <c r="K153" s="10"/>
    </row>
    <row r="154" spans="1:11">
      <c r="A154" s="4" t="s">
        <v>158</v>
      </c>
      <c r="B154" s="86"/>
      <c r="D154" s="5"/>
      <c r="E154" s="10"/>
      <c r="G154" s="26" t="s">
        <v>405</v>
      </c>
      <c r="H154" s="27">
        <v>5.4032900000000001</v>
      </c>
      <c r="J154" s="5"/>
      <c r="K154" s="10"/>
    </row>
    <row r="155" spans="1:11" ht="15" thickBot="1">
      <c r="A155" s="12" t="s">
        <v>159</v>
      </c>
      <c r="B155" s="87"/>
      <c r="D155" s="5"/>
      <c r="E155" s="10"/>
      <c r="G155" s="28" t="s">
        <v>406</v>
      </c>
      <c r="H155" s="29">
        <v>0</v>
      </c>
      <c r="J155" s="5"/>
      <c r="K155" s="10"/>
    </row>
    <row r="156" spans="1:11">
      <c r="A156" s="9" t="s">
        <v>160</v>
      </c>
      <c r="B156" s="8">
        <v>16.954499999999999</v>
      </c>
      <c r="D156" s="5"/>
      <c r="E156" s="10"/>
      <c r="G156" s="26" t="s">
        <v>407</v>
      </c>
      <c r="H156" s="27">
        <v>12.14119</v>
      </c>
      <c r="J156" s="5"/>
      <c r="K156" s="10"/>
    </row>
    <row r="157" spans="1:11">
      <c r="A157" s="9" t="s">
        <v>161</v>
      </c>
      <c r="B157" s="8">
        <v>16.954499999999999</v>
      </c>
      <c r="D157" s="5"/>
      <c r="E157" s="10"/>
      <c r="G157" s="28" t="s">
        <v>408</v>
      </c>
      <c r="H157" s="29">
        <v>19.303999999999998</v>
      </c>
      <c r="J157" s="5"/>
      <c r="K157" s="10"/>
    </row>
    <row r="158" spans="1:11" ht="15" thickBot="1">
      <c r="A158" s="13" t="s">
        <v>162</v>
      </c>
      <c r="B158" s="14">
        <v>16.954499999999999</v>
      </c>
      <c r="D158" s="5"/>
      <c r="E158" s="10"/>
      <c r="G158" s="26" t="s">
        <v>409</v>
      </c>
      <c r="H158" s="27">
        <v>18.573370000000001</v>
      </c>
      <c r="J158" s="5"/>
      <c r="K158" s="10"/>
    </row>
    <row r="159" spans="1:11">
      <c r="A159" s="4" t="s">
        <v>163</v>
      </c>
      <c r="B159" s="86" t="s">
        <v>499</v>
      </c>
      <c r="D159" s="5"/>
      <c r="E159" s="10"/>
      <c r="G159" s="28" t="s">
        <v>410</v>
      </c>
      <c r="H159" s="29">
        <v>11.65225</v>
      </c>
      <c r="J159" s="5"/>
      <c r="K159" s="10"/>
    </row>
    <row r="160" spans="1:11">
      <c r="A160" s="4" t="s">
        <v>164</v>
      </c>
      <c r="B160" s="86"/>
      <c r="D160" s="5"/>
      <c r="E160" s="10"/>
      <c r="G160" s="26" t="s">
        <v>411</v>
      </c>
      <c r="H160" s="27">
        <v>12.134539999999999</v>
      </c>
      <c r="J160" s="5"/>
      <c r="K160" s="10"/>
    </row>
    <row r="161" spans="1:11" ht="15" thickBot="1">
      <c r="A161" s="12" t="s">
        <v>165</v>
      </c>
      <c r="B161" s="87"/>
      <c r="D161" s="5"/>
      <c r="E161" s="10"/>
      <c r="G161" s="28" t="s">
        <v>412</v>
      </c>
      <c r="H161" s="29">
        <v>26.780470000000001</v>
      </c>
      <c r="J161" s="5"/>
      <c r="K161" s="10"/>
    </row>
    <row r="162" spans="1:11">
      <c r="A162" s="9" t="s">
        <v>166</v>
      </c>
      <c r="B162" s="92" t="s">
        <v>500</v>
      </c>
      <c r="D162" s="5"/>
      <c r="E162" s="10"/>
      <c r="G162" s="26" t="s">
        <v>413</v>
      </c>
      <c r="H162" s="27">
        <v>8.5729900000000008</v>
      </c>
      <c r="J162" s="5"/>
      <c r="K162" s="10"/>
    </row>
    <row r="163" spans="1:11">
      <c r="A163" s="9" t="s">
        <v>167</v>
      </c>
      <c r="B163" s="92"/>
      <c r="D163" s="5"/>
      <c r="E163" s="10"/>
      <c r="G163" s="28" t="s">
        <v>414</v>
      </c>
      <c r="H163" s="29">
        <v>0</v>
      </c>
      <c r="J163" s="5"/>
      <c r="K163" s="10"/>
    </row>
    <row r="164" spans="1:11" ht="15" thickBot="1">
      <c r="A164" s="13" t="s">
        <v>168</v>
      </c>
      <c r="B164" s="93"/>
      <c r="D164" s="5"/>
      <c r="E164" s="10"/>
      <c r="G164" s="26" t="s">
        <v>415</v>
      </c>
      <c r="H164" s="27">
        <v>0</v>
      </c>
      <c r="J164" s="5"/>
      <c r="K164" s="10"/>
    </row>
    <row r="165" spans="1:11">
      <c r="A165" s="4" t="s">
        <v>169</v>
      </c>
      <c r="B165" s="7">
        <v>10.31941</v>
      </c>
      <c r="D165" s="5"/>
      <c r="E165" s="10"/>
      <c r="G165" s="28" t="s">
        <v>416</v>
      </c>
      <c r="H165" s="29">
        <v>0</v>
      </c>
      <c r="J165" s="5"/>
      <c r="K165" s="10"/>
    </row>
    <row r="166" spans="1:11">
      <c r="A166" s="4" t="s">
        <v>170</v>
      </c>
      <c r="B166" s="7">
        <v>10.31941</v>
      </c>
      <c r="D166" s="5"/>
      <c r="E166" s="10"/>
      <c r="G166" s="26" t="s">
        <v>417</v>
      </c>
      <c r="H166" s="27">
        <v>14.541499999999999</v>
      </c>
      <c r="J166" s="5"/>
      <c r="K166" s="10"/>
    </row>
    <row r="167" spans="1:11" ht="15" thickBot="1">
      <c r="A167" s="12" t="s">
        <v>171</v>
      </c>
      <c r="B167" s="15">
        <v>10.31941</v>
      </c>
      <c r="D167" s="5"/>
      <c r="E167" s="10"/>
      <c r="G167" s="28" t="s">
        <v>418</v>
      </c>
      <c r="H167" s="29">
        <v>14.304</v>
      </c>
      <c r="J167" s="5"/>
      <c r="K167" s="10"/>
    </row>
    <row r="168" spans="1:11">
      <c r="A168" s="9" t="s">
        <v>172</v>
      </c>
      <c r="B168" s="92" t="s">
        <v>501</v>
      </c>
      <c r="D168" s="5"/>
      <c r="E168" s="10"/>
      <c r="G168" s="26" t="s">
        <v>419</v>
      </c>
      <c r="H168" s="27">
        <v>14.795500000000001</v>
      </c>
      <c r="J168" s="5"/>
      <c r="K168" s="10"/>
    </row>
    <row r="169" spans="1:11">
      <c r="A169" s="9" t="s">
        <v>173</v>
      </c>
      <c r="B169" s="92"/>
      <c r="D169" s="5"/>
      <c r="E169" s="10"/>
      <c r="G169" s="28" t="s">
        <v>420</v>
      </c>
      <c r="H169" s="29">
        <v>11.347440000000001</v>
      </c>
      <c r="J169" s="5"/>
      <c r="K169" s="10"/>
    </row>
    <row r="170" spans="1:11" ht="15" thickBot="1">
      <c r="A170" s="13" t="s">
        <v>174</v>
      </c>
      <c r="B170" s="93"/>
      <c r="D170" s="5"/>
      <c r="E170" s="10"/>
      <c r="G170" s="26" t="s">
        <v>421</v>
      </c>
      <c r="H170" s="27">
        <v>10.884209999999999</v>
      </c>
      <c r="J170" s="5"/>
      <c r="K170" s="10"/>
    </row>
    <row r="171" spans="1:11">
      <c r="A171" s="4" t="s">
        <v>175</v>
      </c>
      <c r="B171" s="86" t="s">
        <v>502</v>
      </c>
      <c r="D171" s="5"/>
      <c r="E171" s="10"/>
      <c r="G171" s="28" t="s">
        <v>422</v>
      </c>
      <c r="H171" s="29">
        <v>15.621</v>
      </c>
      <c r="J171" s="5"/>
      <c r="K171" s="10"/>
    </row>
    <row r="172" spans="1:11">
      <c r="A172" s="4" t="s">
        <v>176</v>
      </c>
      <c r="B172" s="86"/>
      <c r="D172" s="5"/>
      <c r="E172" s="10"/>
      <c r="G172" s="26" t="s">
        <v>423</v>
      </c>
      <c r="H172" s="27">
        <v>15.621</v>
      </c>
      <c r="J172" s="5"/>
      <c r="K172" s="10"/>
    </row>
    <row r="173" spans="1:11" ht="15" thickBot="1">
      <c r="A173" s="12" t="s">
        <v>177</v>
      </c>
      <c r="B173" s="87"/>
      <c r="D173" s="5"/>
      <c r="E173" s="10"/>
      <c r="G173" s="28" t="s">
        <v>424</v>
      </c>
      <c r="H173" s="29">
        <v>13.27422</v>
      </c>
      <c r="J173" s="5"/>
      <c r="K173" s="10"/>
    </row>
    <row r="174" spans="1:11">
      <c r="A174" s="9" t="s">
        <v>178</v>
      </c>
      <c r="B174" s="92" t="s">
        <v>503</v>
      </c>
      <c r="D174" s="5"/>
      <c r="E174" s="10"/>
      <c r="G174" s="26" t="s">
        <v>425</v>
      </c>
      <c r="H174" s="27">
        <v>1.8414999999999999</v>
      </c>
      <c r="J174" s="5"/>
      <c r="K174" s="10"/>
    </row>
    <row r="175" spans="1:11">
      <c r="A175" s="9" t="s">
        <v>179</v>
      </c>
      <c r="B175" s="92"/>
      <c r="D175" s="5"/>
      <c r="E175" s="10"/>
      <c r="G175" s="28" t="s">
        <v>426</v>
      </c>
      <c r="H175" s="29">
        <v>24.852150000000002</v>
      </c>
      <c r="J175" s="5"/>
      <c r="K175" s="10"/>
    </row>
    <row r="176" spans="1:11" ht="15" thickBot="1">
      <c r="A176" s="13" t="s">
        <v>180</v>
      </c>
      <c r="B176" s="93"/>
      <c r="D176" s="5"/>
      <c r="E176" s="10"/>
      <c r="G176" s="26" t="s">
        <v>427</v>
      </c>
      <c r="H176" s="27">
        <v>12.14119</v>
      </c>
      <c r="J176" s="5"/>
      <c r="K176" s="10"/>
    </row>
    <row r="177" spans="1:11">
      <c r="A177" s="4" t="s">
        <v>181</v>
      </c>
      <c r="B177" s="86" t="s">
        <v>504</v>
      </c>
      <c r="D177" s="5"/>
      <c r="E177" s="10"/>
      <c r="G177" s="28" t="s">
        <v>428</v>
      </c>
      <c r="H177" s="29">
        <v>11.347440000000001</v>
      </c>
      <c r="J177" s="5"/>
      <c r="K177" s="10"/>
    </row>
    <row r="178" spans="1:11">
      <c r="A178" s="4" t="s">
        <v>182</v>
      </c>
      <c r="B178" s="86"/>
      <c r="D178" s="5"/>
      <c r="E178" s="10"/>
      <c r="G178" s="26" t="s">
        <v>429</v>
      </c>
      <c r="H178" s="27">
        <v>10.80522</v>
      </c>
      <c r="J178" s="5"/>
      <c r="K178" s="10"/>
    </row>
    <row r="179" spans="1:11" ht="15" thickBot="1">
      <c r="A179" s="12" t="s">
        <v>183</v>
      </c>
      <c r="B179" s="87"/>
      <c r="D179" s="5"/>
      <c r="E179" s="10"/>
      <c r="G179" s="28" t="s">
        <v>430</v>
      </c>
      <c r="H179" s="29">
        <v>19.05</v>
      </c>
      <c r="J179" s="5"/>
      <c r="K179" s="10"/>
    </row>
    <row r="180" spans="1:11">
      <c r="A180" s="9" t="s">
        <v>184</v>
      </c>
      <c r="B180" s="8">
        <v>14.05001</v>
      </c>
      <c r="D180" s="5"/>
      <c r="E180" s="10"/>
      <c r="G180" s="26" t="s">
        <v>1</v>
      </c>
      <c r="H180" s="27">
        <v>17.761510000000001</v>
      </c>
      <c r="J180" s="5"/>
      <c r="K180" s="10"/>
    </row>
    <row r="181" spans="1:11">
      <c r="A181" s="9" t="s">
        <v>185</v>
      </c>
      <c r="B181" s="8">
        <v>14.05001</v>
      </c>
      <c r="D181" s="5"/>
      <c r="E181" s="10"/>
      <c r="G181" s="28" t="s">
        <v>2</v>
      </c>
      <c r="H181" s="29">
        <v>22.225000000000001</v>
      </c>
      <c r="J181" s="5"/>
      <c r="K181" s="10"/>
    </row>
    <row r="182" spans="1:11" ht="15" thickBot="1">
      <c r="A182" s="13" t="s">
        <v>186</v>
      </c>
      <c r="B182" s="14">
        <v>14.05001</v>
      </c>
      <c r="D182" s="5"/>
      <c r="E182" s="10"/>
      <c r="G182" s="26" t="s">
        <v>3</v>
      </c>
      <c r="H182" s="27">
        <v>0</v>
      </c>
      <c r="J182" s="5"/>
      <c r="K182" s="10"/>
    </row>
    <row r="183" spans="1:11">
      <c r="A183" s="4" t="s">
        <v>187</v>
      </c>
      <c r="B183" s="7">
        <v>14.05</v>
      </c>
      <c r="D183" s="5"/>
      <c r="E183" s="10"/>
      <c r="G183" s="28" t="s">
        <v>4</v>
      </c>
      <c r="H183" s="29">
        <v>6.3754</v>
      </c>
      <c r="J183" s="5"/>
      <c r="K183" s="10"/>
    </row>
    <row r="184" spans="1:11">
      <c r="A184" s="4" t="s">
        <v>188</v>
      </c>
      <c r="B184" s="7">
        <v>14.05</v>
      </c>
      <c r="D184" s="5"/>
      <c r="E184" s="10"/>
      <c r="G184" s="26" t="s">
        <v>5</v>
      </c>
      <c r="H184" s="27">
        <v>14.14926</v>
      </c>
      <c r="J184" s="5"/>
      <c r="K184" s="10"/>
    </row>
    <row r="185" spans="1:11" ht="15" thickBot="1">
      <c r="A185" s="12" t="s">
        <v>189</v>
      </c>
      <c r="B185" s="15">
        <v>14.05</v>
      </c>
      <c r="D185" s="5"/>
      <c r="E185" s="10"/>
      <c r="G185" s="28" t="s">
        <v>0</v>
      </c>
      <c r="H185" s="29">
        <v>17.462499999999999</v>
      </c>
      <c r="J185" s="5"/>
      <c r="K185" s="10"/>
    </row>
    <row r="186" spans="1:11">
      <c r="A186" s="9" t="s">
        <v>190</v>
      </c>
      <c r="B186" s="8">
        <v>14.05</v>
      </c>
      <c r="D186" s="5"/>
      <c r="E186" s="10"/>
      <c r="G186" s="26" t="s">
        <v>6</v>
      </c>
      <c r="H186" s="27">
        <v>21.431000000000001</v>
      </c>
      <c r="J186" s="5"/>
      <c r="K186" s="10"/>
    </row>
    <row r="187" spans="1:11">
      <c r="A187" s="9" t="s">
        <v>191</v>
      </c>
      <c r="B187" s="8">
        <v>14.05</v>
      </c>
      <c r="D187" s="5"/>
      <c r="E187" s="10"/>
      <c r="G187" s="28" t="s">
        <v>510</v>
      </c>
      <c r="H187" s="29">
        <v>15.895</v>
      </c>
    </row>
    <row r="188" spans="1:11" ht="15" thickBot="1">
      <c r="A188" s="13" t="s">
        <v>192</v>
      </c>
      <c r="B188" s="14">
        <v>14.05</v>
      </c>
      <c r="D188" s="5"/>
      <c r="E188" s="10"/>
      <c r="G188" s="26" t="s">
        <v>511</v>
      </c>
      <c r="H188" s="27">
        <v>21.42</v>
      </c>
    </row>
    <row r="189" spans="1:11">
      <c r="A189" s="4" t="s">
        <v>193</v>
      </c>
      <c r="B189" s="7">
        <v>14.05</v>
      </c>
      <c r="D189" s="5"/>
      <c r="E189" s="10"/>
      <c r="G189" s="28" t="s">
        <v>512</v>
      </c>
      <c r="H189" s="29">
        <v>19.363</v>
      </c>
    </row>
    <row r="190" spans="1:11">
      <c r="A190" s="4" t="s">
        <v>194</v>
      </c>
      <c r="B190" s="7">
        <v>14.05</v>
      </c>
      <c r="D190" s="5"/>
      <c r="E190" s="10"/>
      <c r="G190" s="26" t="s">
        <v>513</v>
      </c>
      <c r="H190" s="27">
        <v>25.42</v>
      </c>
    </row>
    <row r="191" spans="1:11" ht="15" thickBot="1">
      <c r="A191" s="12" t="s">
        <v>195</v>
      </c>
      <c r="B191" s="15">
        <v>14.05</v>
      </c>
      <c r="D191" s="5"/>
      <c r="E191" s="10"/>
      <c r="G191" s="28" t="s">
        <v>514</v>
      </c>
      <c r="H191" s="29">
        <v>24.669</v>
      </c>
    </row>
    <row r="192" spans="1:11">
      <c r="A192" s="9" t="s">
        <v>196</v>
      </c>
      <c r="B192" s="8">
        <v>14.05001</v>
      </c>
      <c r="D192" s="5"/>
      <c r="E192" s="10"/>
      <c r="G192" s="26" t="s">
        <v>515</v>
      </c>
      <c r="H192" s="27">
        <v>18.013000000000002</v>
      </c>
    </row>
    <row r="193" spans="1:8">
      <c r="A193" s="9" t="s">
        <v>197</v>
      </c>
      <c r="B193" s="8">
        <v>14.05001</v>
      </c>
      <c r="D193" s="5"/>
      <c r="E193" s="10"/>
      <c r="G193" s="28" t="s">
        <v>516</v>
      </c>
      <c r="H193" s="29">
        <v>23.574999999999999</v>
      </c>
    </row>
    <row r="194" spans="1:8" ht="15" thickBot="1">
      <c r="A194" s="13" t="s">
        <v>198</v>
      </c>
      <c r="B194" s="14">
        <v>14.05001</v>
      </c>
      <c r="D194" s="5"/>
      <c r="E194" s="10"/>
      <c r="G194" s="26" t="s">
        <v>517</v>
      </c>
      <c r="H194" s="27">
        <v>21.42</v>
      </c>
    </row>
    <row r="195" spans="1:8">
      <c r="A195" s="4" t="s">
        <v>199</v>
      </c>
      <c r="B195" s="7">
        <v>13.096880000000001</v>
      </c>
      <c r="D195" s="5"/>
      <c r="E195" s="10"/>
      <c r="G195" s="28" t="s">
        <v>518</v>
      </c>
      <c r="H195" s="29">
        <v>24.669</v>
      </c>
    </row>
    <row r="196" spans="1:8">
      <c r="A196" s="4" t="s">
        <v>200</v>
      </c>
      <c r="B196" s="7">
        <v>13.096880000000001</v>
      </c>
      <c r="D196" s="5"/>
      <c r="E196" s="10"/>
      <c r="G196" s="26" t="s">
        <v>523</v>
      </c>
      <c r="H196" s="27">
        <v>20.399999999999999</v>
      </c>
    </row>
    <row r="197" spans="1:8" ht="15" thickBot="1">
      <c r="A197" s="12" t="s">
        <v>201</v>
      </c>
      <c r="B197" s="15">
        <v>13.096880000000001</v>
      </c>
      <c r="D197" s="5"/>
      <c r="E197" s="10"/>
      <c r="G197" s="28" t="s">
        <v>519</v>
      </c>
      <c r="H197" s="29">
        <v>23.858000000000001</v>
      </c>
    </row>
    <row r="198" spans="1:8">
      <c r="A198" s="9" t="s">
        <v>202</v>
      </c>
      <c r="B198" s="8">
        <v>15.87496</v>
      </c>
      <c r="D198" s="5"/>
      <c r="E198" s="10"/>
      <c r="G198" s="26" t="s">
        <v>520</v>
      </c>
      <c r="H198" s="27">
        <v>28.321000000000002</v>
      </c>
    </row>
    <row r="199" spans="1:8">
      <c r="A199" s="9" t="s">
        <v>203</v>
      </c>
      <c r="B199" s="8">
        <v>15.87496</v>
      </c>
      <c r="D199" s="5"/>
      <c r="E199" s="10"/>
      <c r="G199" s="28" t="s">
        <v>521</v>
      </c>
      <c r="H199" s="29">
        <v>19.05</v>
      </c>
    </row>
    <row r="200" spans="1:8" ht="15" thickBot="1">
      <c r="A200" s="13" t="s">
        <v>204</v>
      </c>
      <c r="B200" s="14">
        <v>15.87496</v>
      </c>
      <c r="D200" s="5"/>
      <c r="E200" s="10"/>
      <c r="G200" s="26" t="s">
        <v>522</v>
      </c>
      <c r="H200" s="27">
        <v>23.559000000000001</v>
      </c>
    </row>
    <row r="201" spans="1:8">
      <c r="A201" s="4" t="s">
        <v>205</v>
      </c>
      <c r="B201" s="7">
        <v>13.41438</v>
      </c>
      <c r="D201" s="5"/>
      <c r="E201" s="10"/>
      <c r="G201" s="28" t="s">
        <v>524</v>
      </c>
      <c r="H201" s="29">
        <v>21.684999999999999</v>
      </c>
    </row>
    <row r="202" spans="1:8">
      <c r="A202" s="4" t="s">
        <v>206</v>
      </c>
      <c r="B202" s="7">
        <v>13.41438</v>
      </c>
      <c r="D202" s="5"/>
      <c r="E202" s="10"/>
      <c r="G202" s="26" t="s">
        <v>525</v>
      </c>
      <c r="H202" s="27">
        <v>9.218</v>
      </c>
    </row>
    <row r="203" spans="1:8" ht="15" thickBot="1">
      <c r="A203" s="12" t="s">
        <v>207</v>
      </c>
      <c r="B203" s="15">
        <v>13.41438</v>
      </c>
      <c r="D203" s="5"/>
      <c r="E203" s="10"/>
      <c r="G203" s="28" t="s">
        <v>526</v>
      </c>
      <c r="H203" s="29">
        <v>25.146000000000001</v>
      </c>
    </row>
    <row r="204" spans="1:8">
      <c r="A204" s="9" t="s">
        <v>208</v>
      </c>
      <c r="B204" s="8">
        <v>11.20458</v>
      </c>
      <c r="D204" s="5"/>
      <c r="E204" s="10"/>
      <c r="G204" s="26" t="s">
        <v>527</v>
      </c>
      <c r="H204" s="27">
        <v>30.417000000000002</v>
      </c>
    </row>
    <row r="205" spans="1:8">
      <c r="A205" s="9" t="s">
        <v>209</v>
      </c>
      <c r="B205" s="8">
        <v>11.20458</v>
      </c>
      <c r="D205" s="5"/>
      <c r="E205" s="10"/>
      <c r="G205" s="28" t="s">
        <v>528</v>
      </c>
      <c r="H205" s="29">
        <v>12.141</v>
      </c>
    </row>
    <row r="206" spans="1:8" ht="15" thickBot="1">
      <c r="A206" s="13" t="s">
        <v>210</v>
      </c>
      <c r="B206" s="14">
        <v>11.20458</v>
      </c>
      <c r="D206" s="5"/>
      <c r="G206" s="26" t="s">
        <v>529</v>
      </c>
      <c r="H206" s="27">
        <v>15.324</v>
      </c>
    </row>
    <row r="207" spans="1:8">
      <c r="A207" s="4" t="s">
        <v>211</v>
      </c>
      <c r="B207" s="86" t="s">
        <v>505</v>
      </c>
      <c r="D207" s="5"/>
      <c r="E207" s="10"/>
      <c r="G207" s="81" t="s">
        <v>541</v>
      </c>
      <c r="H207" s="82">
        <v>0</v>
      </c>
    </row>
    <row r="208" spans="1:8">
      <c r="A208" s="4" t="s">
        <v>212</v>
      </c>
      <c r="B208" s="86"/>
      <c r="D208" s="5"/>
      <c r="E208" s="10"/>
      <c r="G208" s="79" t="s">
        <v>551</v>
      </c>
      <c r="H208" s="80">
        <v>25.173459999999999</v>
      </c>
    </row>
    <row r="209" spans="1:8" ht="15" thickBot="1">
      <c r="A209" s="12" t="s">
        <v>213</v>
      </c>
      <c r="B209" s="87"/>
      <c r="D209" s="5"/>
      <c r="E209" s="10"/>
      <c r="G209" s="81" t="s">
        <v>552</v>
      </c>
      <c r="H209" s="82">
        <v>21.68525</v>
      </c>
    </row>
    <row r="210" spans="1:8">
      <c r="A210" s="9" t="s">
        <v>214</v>
      </c>
      <c r="B210" s="8">
        <v>12.4192</v>
      </c>
      <c r="D210" s="5"/>
      <c r="E210" s="10"/>
      <c r="G210" s="79" t="s">
        <v>553</v>
      </c>
      <c r="H210" s="80">
        <v>0</v>
      </c>
    </row>
    <row r="211" spans="1:8">
      <c r="A211" s="9" t="s">
        <v>215</v>
      </c>
      <c r="B211" s="8">
        <v>12.4192</v>
      </c>
      <c r="D211" s="5"/>
      <c r="E211" s="10"/>
      <c r="G211" s="81" t="s">
        <v>554</v>
      </c>
      <c r="H211" s="82">
        <v>21.303999999999998</v>
      </c>
    </row>
    <row r="212" spans="1:8" ht="15" thickBot="1">
      <c r="A212" s="13" t="s">
        <v>216</v>
      </c>
      <c r="B212" s="14">
        <v>12.4192</v>
      </c>
      <c r="D212" s="5"/>
      <c r="E212" s="10"/>
      <c r="G212" s="79"/>
      <c r="H212" s="80"/>
    </row>
    <row r="213" spans="1:8">
      <c r="A213" s="4" t="s">
        <v>217</v>
      </c>
      <c r="B213" s="7">
        <v>16.05</v>
      </c>
      <c r="D213" s="5"/>
      <c r="E213" s="10"/>
      <c r="G213" s="81" t="s">
        <v>555</v>
      </c>
      <c r="H213" s="82">
        <v>30.192</v>
      </c>
    </row>
    <row r="214" spans="1:8">
      <c r="A214" s="4" t="s">
        <v>218</v>
      </c>
      <c r="B214" s="7">
        <v>16.05</v>
      </c>
      <c r="D214" s="5"/>
      <c r="E214" s="10"/>
      <c r="G214" s="79" t="s">
        <v>556</v>
      </c>
      <c r="H214" s="80">
        <v>26.654</v>
      </c>
    </row>
    <row r="215" spans="1:8" ht="15" thickBot="1">
      <c r="A215" s="12" t="s">
        <v>219</v>
      </c>
      <c r="B215" s="15">
        <v>16.05</v>
      </c>
      <c r="D215" s="5"/>
      <c r="E215" s="10"/>
      <c r="G215" s="81"/>
      <c r="H215" s="82"/>
    </row>
    <row r="216" spans="1:8">
      <c r="A216" s="9" t="s">
        <v>220</v>
      </c>
      <c r="B216" s="8">
        <v>16.05</v>
      </c>
      <c r="D216" s="5"/>
      <c r="E216" s="10"/>
      <c r="G216" s="79"/>
      <c r="H216" s="80"/>
    </row>
    <row r="217" spans="1:8">
      <c r="A217" s="9" t="s">
        <v>221</v>
      </c>
      <c r="B217" s="8">
        <v>16.05</v>
      </c>
      <c r="D217" s="5"/>
      <c r="E217" s="10"/>
      <c r="G217" s="81" t="s">
        <v>557</v>
      </c>
      <c r="H217" s="82">
        <v>24.35</v>
      </c>
    </row>
    <row r="218" spans="1:8" ht="15" thickBot="1">
      <c r="A218" s="13" t="s">
        <v>222</v>
      </c>
      <c r="B218" s="14">
        <v>16.05</v>
      </c>
      <c r="D218" s="5"/>
      <c r="E218" s="10"/>
      <c r="G218" s="79" t="s">
        <v>558</v>
      </c>
      <c r="H218" s="80">
        <v>20.83905</v>
      </c>
    </row>
    <row r="219" spans="1:8">
      <c r="A219" s="4" t="s">
        <v>223</v>
      </c>
      <c r="B219" s="7">
        <v>17.859380000000002</v>
      </c>
      <c r="D219" s="5"/>
      <c r="E219" s="10"/>
      <c r="G219" s="81" t="s">
        <v>559</v>
      </c>
      <c r="H219" s="82">
        <v>20.818940000000001</v>
      </c>
    </row>
    <row r="220" spans="1:8">
      <c r="A220" s="4" t="s">
        <v>224</v>
      </c>
      <c r="B220" s="7">
        <v>17.859380000000002</v>
      </c>
      <c r="D220" s="5"/>
      <c r="E220" s="10"/>
      <c r="G220" s="79" t="s">
        <v>560</v>
      </c>
      <c r="H220" s="80">
        <v>20.83905</v>
      </c>
    </row>
    <row r="221" spans="1:8" ht="15" thickBot="1">
      <c r="A221" s="12" t="s">
        <v>225</v>
      </c>
      <c r="B221" s="15">
        <v>17.859380000000002</v>
      </c>
      <c r="D221" s="5"/>
      <c r="E221" s="10"/>
      <c r="G221" s="81" t="s">
        <v>561</v>
      </c>
      <c r="H221" s="82">
        <v>20.83905</v>
      </c>
    </row>
    <row r="222" spans="1:8">
      <c r="A222" s="9" t="s">
        <v>226</v>
      </c>
      <c r="B222" s="8">
        <v>15.87923</v>
      </c>
      <c r="D222" s="5"/>
      <c r="E222" s="10"/>
      <c r="G222" s="79"/>
      <c r="H222" s="80"/>
    </row>
    <row r="223" spans="1:8">
      <c r="A223" s="9" t="s">
        <v>227</v>
      </c>
      <c r="B223" s="8">
        <v>15.87923</v>
      </c>
      <c r="D223" s="5"/>
      <c r="E223" s="10"/>
      <c r="G223" s="81"/>
      <c r="H223" s="82"/>
    </row>
    <row r="224" spans="1:8" ht="15" thickBot="1">
      <c r="A224" s="13" t="s">
        <v>228</v>
      </c>
      <c r="B224" s="14">
        <v>15.87923</v>
      </c>
      <c r="D224" s="5"/>
      <c r="E224" s="10" t="s">
        <v>563</v>
      </c>
      <c r="G224" s="79" t="s">
        <v>562</v>
      </c>
      <c r="H224" s="80">
        <v>10.41438</v>
      </c>
    </row>
    <row r="225" spans="1:8">
      <c r="A225" s="4" t="s">
        <v>229</v>
      </c>
      <c r="B225" s="7">
        <v>14.05</v>
      </c>
      <c r="D225" s="5"/>
      <c r="E225" s="10"/>
      <c r="G225" s="26"/>
      <c r="H225" s="26"/>
    </row>
    <row r="226" spans="1:8">
      <c r="A226" s="4" t="s">
        <v>230</v>
      </c>
      <c r="B226" s="7">
        <v>14.05</v>
      </c>
      <c r="D226" s="5"/>
      <c r="E226" s="10"/>
    </row>
    <row r="227" spans="1:8" ht="15" thickBot="1">
      <c r="A227" s="12" t="s">
        <v>231</v>
      </c>
      <c r="B227" s="15">
        <v>14.05</v>
      </c>
      <c r="D227" s="5"/>
      <c r="E227" s="10"/>
    </row>
    <row r="228" spans="1:8">
      <c r="A228" s="9" t="s">
        <v>232</v>
      </c>
      <c r="B228" s="10">
        <v>14.04969</v>
      </c>
      <c r="D228" s="5"/>
      <c r="E228" s="10"/>
    </row>
    <row r="229" spans="1:8">
      <c r="A229" s="9" t="s">
        <v>233</v>
      </c>
      <c r="B229" s="8">
        <v>14.04969</v>
      </c>
      <c r="D229" s="5"/>
      <c r="E229" s="10"/>
    </row>
    <row r="230" spans="1:8" ht="15" thickBot="1">
      <c r="A230" s="13" t="s">
        <v>234</v>
      </c>
      <c r="B230" s="14">
        <v>14.04969</v>
      </c>
      <c r="D230" s="5"/>
      <c r="E230" s="10"/>
    </row>
    <row r="231" spans="1:8">
      <c r="A231" s="4" t="s">
        <v>235</v>
      </c>
      <c r="B231" s="7">
        <v>15.081239999999999</v>
      </c>
      <c r="D231" s="5"/>
      <c r="E231" s="10"/>
    </row>
    <row r="232" spans="1:8">
      <c r="A232" s="4" t="s">
        <v>236</v>
      </c>
      <c r="B232" s="7">
        <v>15.081239999999999</v>
      </c>
      <c r="D232" s="5"/>
      <c r="E232" s="10"/>
    </row>
    <row r="233" spans="1:8" ht="15" thickBot="1">
      <c r="A233" s="12" t="s">
        <v>237</v>
      </c>
      <c r="B233" s="15">
        <v>15.081239999999999</v>
      </c>
      <c r="D233" s="5"/>
      <c r="E233" s="10"/>
    </row>
    <row r="234" spans="1:8">
      <c r="A234" s="9" t="s">
        <v>238</v>
      </c>
      <c r="B234" s="8">
        <v>19.05</v>
      </c>
      <c r="D234" s="5"/>
      <c r="E234" s="10"/>
    </row>
    <row r="235" spans="1:8">
      <c r="A235" s="9" t="s">
        <v>239</v>
      </c>
      <c r="B235" s="8">
        <v>19.05</v>
      </c>
      <c r="D235" s="5"/>
      <c r="E235" s="10"/>
    </row>
    <row r="236" spans="1:8" ht="15" thickBot="1">
      <c r="A236" s="13" t="s">
        <v>240</v>
      </c>
      <c r="B236" s="14">
        <v>19.05</v>
      </c>
      <c r="D236" s="5"/>
      <c r="E236" s="10"/>
    </row>
    <row r="237" spans="1:8">
      <c r="A237" s="6" t="s">
        <v>243</v>
      </c>
      <c r="B237" s="7" t="s">
        <v>545</v>
      </c>
      <c r="D237" s="5"/>
      <c r="E237" s="10"/>
    </row>
    <row r="238" spans="1:8">
      <c r="A238" s="6" t="s">
        <v>242</v>
      </c>
      <c r="B238" s="7" t="s">
        <v>549</v>
      </c>
      <c r="D238" s="5"/>
      <c r="E238" s="10"/>
    </row>
    <row r="239" spans="1:8" ht="15" thickBot="1">
      <c r="A239" s="17" t="s">
        <v>241</v>
      </c>
      <c r="B239" s="15" t="s">
        <v>550</v>
      </c>
      <c r="D239" s="5"/>
      <c r="E239" s="10"/>
    </row>
    <row r="240" spans="1:8">
      <c r="A240" s="3" t="s">
        <v>244</v>
      </c>
      <c r="B240" s="8">
        <v>15.058</v>
      </c>
      <c r="D240" s="5"/>
      <c r="E240" s="10"/>
    </row>
    <row r="241" spans="1:5">
      <c r="A241" s="3" t="s">
        <v>245</v>
      </c>
      <c r="B241" s="8">
        <v>15.058</v>
      </c>
      <c r="D241" s="5"/>
      <c r="E241" s="10"/>
    </row>
    <row r="242" spans="1:5">
      <c r="A242" s="20" t="s">
        <v>246</v>
      </c>
      <c r="B242" s="21">
        <v>15.058</v>
      </c>
      <c r="D242" s="5"/>
      <c r="E242" s="10"/>
    </row>
    <row r="243" spans="1:5" ht="15" thickBot="1">
      <c r="A243" s="22" t="s">
        <v>247</v>
      </c>
      <c r="B243" s="23">
        <v>15.058</v>
      </c>
      <c r="D243" s="5"/>
      <c r="E243" s="10"/>
    </row>
    <row r="244" spans="1:5">
      <c r="A244" s="6" t="s">
        <v>248</v>
      </c>
      <c r="B244" s="7">
        <v>14.05</v>
      </c>
      <c r="D244" s="5"/>
      <c r="E244" s="10"/>
    </row>
    <row r="245" spans="1:5">
      <c r="A245" s="6" t="s">
        <v>249</v>
      </c>
      <c r="B245" s="7">
        <v>14.05</v>
      </c>
      <c r="D245" s="5"/>
      <c r="E245" s="10"/>
    </row>
    <row r="246" spans="1:5" ht="15" thickBot="1">
      <c r="A246" s="17" t="s">
        <v>250</v>
      </c>
      <c r="B246" s="15">
        <v>14.05</v>
      </c>
      <c r="D246" s="5"/>
      <c r="E246" s="10"/>
    </row>
    <row r="247" spans="1:5">
      <c r="A247" s="3" t="s">
        <v>251</v>
      </c>
      <c r="B247" s="8">
        <v>19.049990000000001</v>
      </c>
      <c r="D247" s="5"/>
      <c r="E247" s="10"/>
    </row>
    <row r="248" spans="1:5">
      <c r="A248" s="3" t="s">
        <v>252</v>
      </c>
      <c r="B248" s="8">
        <v>19.049990000000001</v>
      </c>
      <c r="D248" s="5"/>
      <c r="E248" s="10"/>
    </row>
    <row r="249" spans="1:5" ht="15" thickBot="1">
      <c r="A249" s="18" t="s">
        <v>253</v>
      </c>
      <c r="B249" s="14">
        <v>19.049990000000001</v>
      </c>
      <c r="D249" s="5"/>
      <c r="E249" s="10"/>
    </row>
    <row r="250" spans="1:5">
      <c r="A250" s="6" t="s">
        <v>535</v>
      </c>
      <c r="B250" s="7">
        <v>16.271875000000001</v>
      </c>
    </row>
    <row r="251" spans="1:5">
      <c r="A251" s="6" t="s">
        <v>536</v>
      </c>
      <c r="B251" s="7">
        <v>16.271875000000001</v>
      </c>
    </row>
    <row r="252" spans="1:5" ht="15" thickBot="1">
      <c r="A252" s="17" t="s">
        <v>537</v>
      </c>
      <c r="B252" s="15">
        <v>16.271875000000001</v>
      </c>
    </row>
    <row r="253" spans="1:5">
      <c r="A253" s="3" t="s">
        <v>538</v>
      </c>
      <c r="B253" s="8">
        <v>14.684374999999999</v>
      </c>
    </row>
    <row r="254" spans="1:5">
      <c r="A254" s="3" t="s">
        <v>539</v>
      </c>
      <c r="B254" s="8">
        <v>14.684374999999999</v>
      </c>
    </row>
    <row r="255" spans="1:5">
      <c r="A255" s="3" t="s">
        <v>542</v>
      </c>
      <c r="B255" s="8">
        <v>14.684374999999999</v>
      </c>
    </row>
    <row r="256" spans="1:5" ht="15" thickBot="1">
      <c r="A256" s="18" t="s">
        <v>540</v>
      </c>
      <c r="B256" s="14">
        <v>14.684374999999999</v>
      </c>
    </row>
  </sheetData>
  <sheetProtection algorithmName="SHA-512" hashValue="U79ytOFWavM/VvpJVfRWN3XrCF5SzrE0Yu0zNF+tL/WAWdI9osJAlQDA/9YzTRFHyk1YfbwhuUqbiRVI5x9i2A==" saltValue="KEUhPOD6lXELiz+qGl7ZtA==" spinCount="100000" sheet="1" objects="1" scenarios="1"/>
  <customSheetViews>
    <customSheetView guid="{9C939A35-AFE0-40B7-96EA-708221CE2DC2}" state="hidden">
      <selection activeCell="K32" sqref="K32"/>
      <pageMargins left="0.7" right="0.7" top="0.75" bottom="0.75" header="0.3" footer="0.3"/>
      <pageSetup orientation="portrait" r:id="rId1"/>
    </customSheetView>
    <customSheetView guid="{1807839E-8D13-446B-8F75-2F283BEA10A7}" state="hidden">
      <selection activeCell="K32" sqref="K32"/>
      <pageMargins left="0.7" right="0.7" top="0.75" bottom="0.75" header="0.3" footer="0.3"/>
      <pageSetup orientation="portrait" r:id="rId2"/>
    </customSheetView>
  </customSheetViews>
  <mergeCells count="42">
    <mergeCell ref="B171:B173"/>
    <mergeCell ref="B174:B176"/>
    <mergeCell ref="B177:B179"/>
    <mergeCell ref="B207:B209"/>
    <mergeCell ref="B150:B152"/>
    <mergeCell ref="B153:B155"/>
    <mergeCell ref="B159:B161"/>
    <mergeCell ref="B162:B164"/>
    <mergeCell ref="B168:B170"/>
    <mergeCell ref="B132:B134"/>
    <mergeCell ref="B138:B140"/>
    <mergeCell ref="B141:B143"/>
    <mergeCell ref="B144:B146"/>
    <mergeCell ref="B147:B149"/>
    <mergeCell ref="B99:B101"/>
    <mergeCell ref="B111:B113"/>
    <mergeCell ref="B114:B116"/>
    <mergeCell ref="B120:B122"/>
    <mergeCell ref="B126:B128"/>
    <mergeCell ref="B84:B86"/>
    <mergeCell ref="B87:B89"/>
    <mergeCell ref="B90:B92"/>
    <mergeCell ref="B93:B95"/>
    <mergeCell ref="B96:B98"/>
    <mergeCell ref="B42:B44"/>
    <mergeCell ref="B45:B47"/>
    <mergeCell ref="B75:B77"/>
    <mergeCell ref="B78:B80"/>
    <mergeCell ref="B81:B83"/>
    <mergeCell ref="B3:B5"/>
    <mergeCell ref="B21:B23"/>
    <mergeCell ref="B24:B26"/>
    <mergeCell ref="B36:B38"/>
    <mergeCell ref="B39:B41"/>
    <mergeCell ref="J1:J2"/>
    <mergeCell ref="K1:K2"/>
    <mergeCell ref="A1:A2"/>
    <mergeCell ref="B1:B2"/>
    <mergeCell ref="D1:D2"/>
    <mergeCell ref="E1:E2"/>
    <mergeCell ref="H1:H2"/>
    <mergeCell ref="G1:G2"/>
  </mergeCell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91"/>
  <sheetViews>
    <sheetView tabSelected="1" zoomScale="110" zoomScaleNormal="110" workbookViewId="0">
      <pane ySplit="2" topLeftCell="A3" activePane="bottomLeft" state="frozen"/>
      <selection pane="bottomLeft" sqref="A1:A2"/>
    </sheetView>
  </sheetViews>
  <sheetFormatPr defaultRowHeight="15.75"/>
  <cols>
    <col min="1" max="8" width="21.625" style="2" customWidth="1"/>
    <col min="9" max="16384" width="9" style="2"/>
  </cols>
  <sheetData>
    <row r="1" spans="1:8" ht="15.75" customHeight="1">
      <c r="A1" s="99" t="s">
        <v>432</v>
      </c>
      <c r="B1" s="101" t="s">
        <v>434</v>
      </c>
      <c r="C1" s="103" t="s">
        <v>433</v>
      </c>
      <c r="D1" s="105" t="s">
        <v>431</v>
      </c>
      <c r="E1" s="107" t="s">
        <v>435</v>
      </c>
      <c r="F1" s="109" t="s">
        <v>434</v>
      </c>
      <c r="G1" s="95" t="s">
        <v>436</v>
      </c>
      <c r="H1" s="97" t="s">
        <v>434</v>
      </c>
    </row>
    <row r="2" spans="1:8" ht="20.100000000000001" customHeight="1" thickBot="1">
      <c r="A2" s="100"/>
      <c r="B2" s="102"/>
      <c r="C2" s="104"/>
      <c r="D2" s="106"/>
      <c r="E2" s="108"/>
      <c r="F2" s="110"/>
      <c r="G2" s="96"/>
      <c r="H2" s="98"/>
    </row>
    <row r="3" spans="1:8" ht="13.5" customHeight="1" thickTop="1">
      <c r="A3" s="36" t="s">
        <v>7</v>
      </c>
      <c r="B3" s="37" t="s">
        <v>507</v>
      </c>
      <c r="C3" s="56" t="s">
        <v>437</v>
      </c>
      <c r="D3" s="57" t="str">
        <f>IF(Specs.!E3&gt;=9.5,"Yes","No")</f>
        <v>Yes</v>
      </c>
      <c r="E3" s="68" t="s">
        <v>254</v>
      </c>
      <c r="F3" s="69" t="str">
        <f>IF(Specs.!H3&gt;=9.5,"Yes","No")</f>
        <v>No</v>
      </c>
      <c r="G3" s="68" t="s">
        <v>447</v>
      </c>
      <c r="H3" s="69" t="str">
        <f>IF(Specs.!K3&gt;=9.5,"Yes","No")</f>
        <v>Yes</v>
      </c>
    </row>
    <row r="4" spans="1:8">
      <c r="A4" s="38" t="s">
        <v>8</v>
      </c>
      <c r="B4" s="39" t="s">
        <v>507</v>
      </c>
      <c r="C4" s="58" t="s">
        <v>438</v>
      </c>
      <c r="D4" s="59" t="str">
        <f>IF(Specs.!E4&gt;=9.5,"Yes","No")</f>
        <v>Yes</v>
      </c>
      <c r="E4" s="70" t="s">
        <v>255</v>
      </c>
      <c r="F4" s="71" t="str">
        <f>IF(Specs.!H4&gt;=9.5,"Yes","No")</f>
        <v>Yes</v>
      </c>
      <c r="G4" s="73" t="s">
        <v>446</v>
      </c>
      <c r="H4" s="74" t="str">
        <f>IF(Specs.!K4&gt;=9.5,"Yes","No")</f>
        <v>Yes</v>
      </c>
    </row>
    <row r="5" spans="1:8" ht="16.5" thickBot="1">
      <c r="A5" s="40" t="s">
        <v>9</v>
      </c>
      <c r="B5" s="41" t="s">
        <v>507</v>
      </c>
      <c r="C5" s="60" t="s">
        <v>439</v>
      </c>
      <c r="D5" s="61" t="str">
        <f>IF(Specs.!E5&gt;=9.5,"Yes","No")</f>
        <v>Yes</v>
      </c>
      <c r="E5" s="72" t="s">
        <v>256</v>
      </c>
      <c r="F5" s="69" t="str">
        <f>IF(Specs.!H5&gt;=9.5,"Yes","No")</f>
        <v>No</v>
      </c>
      <c r="G5" s="72" t="s">
        <v>448</v>
      </c>
      <c r="H5" s="69" t="str">
        <f>IF(Specs.!K5&gt;=9.5,"Yes","No")</f>
        <v>Yes</v>
      </c>
    </row>
    <row r="6" spans="1:8">
      <c r="A6" s="42" t="s">
        <v>10</v>
      </c>
      <c r="B6" s="43" t="str">
        <f>IF(Specs.!B6&gt;=9.5,"Yes","No")</f>
        <v>Yes</v>
      </c>
      <c r="C6" s="62" t="s">
        <v>440</v>
      </c>
      <c r="D6" s="63" t="str">
        <f>IF(Specs.!E6&gt;=9.5,"Yes","No")</f>
        <v>Yes</v>
      </c>
      <c r="E6" s="70" t="s">
        <v>257</v>
      </c>
      <c r="F6" s="71" t="str">
        <f>IF(Specs.!H6&gt;=9.5,"Yes","No")</f>
        <v>No</v>
      </c>
      <c r="G6" s="73" t="s">
        <v>449</v>
      </c>
      <c r="H6" s="74" t="str">
        <f>IF(Specs.!K6&gt;=9.5,"Yes","No")</f>
        <v>Yes</v>
      </c>
    </row>
    <row r="7" spans="1:8">
      <c r="A7" s="44" t="s">
        <v>11</v>
      </c>
      <c r="B7" s="45" t="str">
        <f>IF(Specs.!B7&gt;=9.5,"Yes","No")</f>
        <v>Yes</v>
      </c>
      <c r="C7" s="64" t="s">
        <v>441</v>
      </c>
      <c r="D7" s="65" t="str">
        <f>IF(Specs.!E7&gt;=9.5,"Yes","No")</f>
        <v>Yes</v>
      </c>
      <c r="E7" s="72" t="s">
        <v>258</v>
      </c>
      <c r="F7" s="69" t="str">
        <f>IF(Specs.!H7&gt;=9.5,"Yes","No")</f>
        <v>No</v>
      </c>
      <c r="G7" s="72" t="s">
        <v>450</v>
      </c>
      <c r="H7" s="69" t="str">
        <f>IF(Specs.!K7&gt;=9.5,"Yes","No")</f>
        <v>Yes</v>
      </c>
    </row>
    <row r="8" spans="1:8" ht="16.5" thickBot="1">
      <c r="A8" s="46" t="s">
        <v>12</v>
      </c>
      <c r="B8" s="47" t="str">
        <f>IF(Specs.!B8&gt;=9.5,"Yes","No")</f>
        <v>Yes</v>
      </c>
      <c r="C8" s="66" t="s">
        <v>442</v>
      </c>
      <c r="D8" s="67" t="str">
        <f>IF(Specs.!E8&gt;=9.5,"Yes","No")</f>
        <v>Yes</v>
      </c>
      <c r="E8" s="70" t="s">
        <v>259</v>
      </c>
      <c r="F8" s="71" t="str">
        <f>IF(Specs.!H8&gt;=9.5,"Yes","No")</f>
        <v>No</v>
      </c>
      <c r="G8" s="73" t="s">
        <v>451</v>
      </c>
      <c r="H8" s="74" t="str">
        <f>IF(Specs.!K8&gt;=9.5,"Yes","No")</f>
        <v>Yes</v>
      </c>
    </row>
    <row r="9" spans="1:8">
      <c r="A9" s="48" t="s">
        <v>13</v>
      </c>
      <c r="B9" s="49" t="str">
        <f>IF(Specs.!B9&gt;=9.5,"Yes","No")</f>
        <v>Yes</v>
      </c>
      <c r="C9" s="56" t="s">
        <v>443</v>
      </c>
      <c r="D9" s="57" t="str">
        <f>IF(Specs.!E9&gt;=9.5,"Yes","No")</f>
        <v>Yes</v>
      </c>
      <c r="E9" s="72" t="s">
        <v>260</v>
      </c>
      <c r="F9" s="69" t="str">
        <f>IF(Specs.!H9&gt;=9.5,"Yes","No")</f>
        <v>Yes</v>
      </c>
      <c r="G9" s="72" t="s">
        <v>452</v>
      </c>
      <c r="H9" s="69" t="str">
        <f>IF(Specs.!K9&gt;=9.5,"Yes","No")</f>
        <v>Yes</v>
      </c>
    </row>
    <row r="10" spans="1:8">
      <c r="A10" s="38" t="s">
        <v>14</v>
      </c>
      <c r="B10" s="39" t="str">
        <f>IF(Specs.!B10&gt;=9.5,"Yes","No")</f>
        <v>Yes</v>
      </c>
      <c r="C10" s="58" t="s">
        <v>444</v>
      </c>
      <c r="D10" s="59" t="str">
        <f>IF(Specs.!E10&gt;=9.5,"Yes","No")</f>
        <v>Yes</v>
      </c>
      <c r="E10" s="70" t="s">
        <v>261</v>
      </c>
      <c r="F10" s="71" t="str">
        <f>IF(Specs.!H10&gt;=9.5,"Yes","No")</f>
        <v>Yes</v>
      </c>
      <c r="G10" s="73" t="s">
        <v>453</v>
      </c>
      <c r="H10" s="74" t="str">
        <f>IF(Specs.!K10&gt;=9.5,"Yes","No")</f>
        <v>Yes</v>
      </c>
    </row>
    <row r="11" spans="1:8" ht="16.5" thickBot="1">
      <c r="A11" s="40" t="s">
        <v>15</v>
      </c>
      <c r="B11" s="41" t="str">
        <f>IF(Specs.!B11&gt;=9.5,"Yes","No")</f>
        <v>Yes</v>
      </c>
      <c r="C11" s="60" t="s">
        <v>445</v>
      </c>
      <c r="D11" s="61" t="str">
        <f>IF(Specs.!E11&gt;=9.5,"Yes","No")</f>
        <v>Yes</v>
      </c>
      <c r="E11" s="72" t="s">
        <v>262</v>
      </c>
      <c r="F11" s="69" t="str">
        <f>IF(Specs.!H11&gt;=9.5,"Yes","No")</f>
        <v>No</v>
      </c>
      <c r="G11" s="72" t="s">
        <v>454</v>
      </c>
      <c r="H11" s="69" t="str">
        <f>IF(Specs.!K11&gt;=9.5,"Yes","No")</f>
        <v>Yes</v>
      </c>
    </row>
    <row r="12" spans="1:8">
      <c r="A12" s="42" t="s">
        <v>16</v>
      </c>
      <c r="B12" s="43" t="str">
        <f>IF(Specs.!B12&gt;=9.5,"Yes","No")</f>
        <v>Yes</v>
      </c>
      <c r="C12" s="62" t="s">
        <v>532</v>
      </c>
      <c r="D12" s="63" t="str">
        <f>IF(Specs.!E12&gt;=9.5,"Yes","No")</f>
        <v>Yes</v>
      </c>
      <c r="E12" s="70" t="s">
        <v>263</v>
      </c>
      <c r="F12" s="71" t="str">
        <f>IF(Specs.!H12&gt;=9.5,"Yes","No")</f>
        <v>No</v>
      </c>
      <c r="G12" s="73" t="s">
        <v>455</v>
      </c>
      <c r="H12" s="74" t="str">
        <f>IF(Specs.!K12&gt;=9.5,"Yes","No")</f>
        <v>Yes</v>
      </c>
    </row>
    <row r="13" spans="1:8">
      <c r="A13" s="44" t="s">
        <v>17</v>
      </c>
      <c r="B13" s="45" t="str">
        <f>IF(Specs.!B13&gt;=9.5,"Yes","No")</f>
        <v>Yes</v>
      </c>
      <c r="C13" s="64" t="s">
        <v>533</v>
      </c>
      <c r="D13" s="65" t="str">
        <f>IF(Specs.!E13&gt;=9.5,"Yes","No")</f>
        <v>Yes</v>
      </c>
      <c r="E13" s="72" t="s">
        <v>264</v>
      </c>
      <c r="F13" s="69" t="str">
        <f>IF(Specs.!H13&gt;=9.5,"Yes","No")</f>
        <v>No</v>
      </c>
      <c r="G13" s="72" t="s">
        <v>456</v>
      </c>
      <c r="H13" s="69" t="str">
        <f>IF(Specs.!K13&gt;=9.5,"Yes","No")</f>
        <v>Yes</v>
      </c>
    </row>
    <row r="14" spans="1:8" ht="16.5" thickBot="1">
      <c r="A14" s="46" t="s">
        <v>18</v>
      </c>
      <c r="B14" s="47" t="str">
        <f>IF(Specs.!B14&gt;=9.5,"Yes","No")</f>
        <v>Yes</v>
      </c>
      <c r="C14" s="66" t="s">
        <v>534</v>
      </c>
      <c r="D14" s="67" t="str">
        <f>IF(Specs.!E14&gt;=9.5,"Yes","No")</f>
        <v>Yes</v>
      </c>
      <c r="E14" s="70" t="s">
        <v>265</v>
      </c>
      <c r="F14" s="71" t="str">
        <f>IF(Specs.!H14&gt;=9.5,"Yes","No")</f>
        <v>Yes</v>
      </c>
      <c r="G14" s="73" t="s">
        <v>457</v>
      </c>
      <c r="H14" s="74" t="str">
        <f>IF(Specs.!K14&gt;=9.5,"Yes","No")</f>
        <v>Yes</v>
      </c>
    </row>
    <row r="15" spans="1:8">
      <c r="A15" s="48" t="s">
        <v>19</v>
      </c>
      <c r="B15" s="49" t="str">
        <f>IF(Specs.!B15&gt;=9.5,"Yes","No")</f>
        <v>Yes</v>
      </c>
      <c r="C15" s="1"/>
      <c r="D15" s="34"/>
      <c r="E15" s="72" t="s">
        <v>266</v>
      </c>
      <c r="F15" s="69" t="str">
        <f>IF(Specs.!H15&gt;=9.5,"Yes","No")</f>
        <v>No</v>
      </c>
      <c r="G15" s="72" t="s">
        <v>458</v>
      </c>
      <c r="H15" s="69" t="str">
        <f>IF(Specs.!K15&gt;=9.5,"Yes","No")</f>
        <v>Yes</v>
      </c>
    </row>
    <row r="16" spans="1:8">
      <c r="A16" s="38" t="s">
        <v>20</v>
      </c>
      <c r="B16" s="39" t="str">
        <f>IF(Specs.!B16&gt;=9.5,"Yes","No")</f>
        <v>Yes</v>
      </c>
      <c r="C16" s="1"/>
      <c r="D16" s="34"/>
      <c r="E16" s="70" t="s">
        <v>267</v>
      </c>
      <c r="F16" s="71" t="str">
        <f>IF(Specs.!H16&gt;=9.5,"Yes","No")</f>
        <v>No</v>
      </c>
      <c r="G16" s="73" t="s">
        <v>459</v>
      </c>
      <c r="H16" s="74" t="str">
        <f>IF(Specs.!K16&gt;=9.5,"Yes","No")</f>
        <v>Yes</v>
      </c>
    </row>
    <row r="17" spans="1:8" ht="16.5" thickBot="1">
      <c r="A17" s="40" t="s">
        <v>21</v>
      </c>
      <c r="B17" s="41" t="str">
        <f>IF(Specs.!B17&gt;=9.5,"Yes","No")</f>
        <v>Yes</v>
      </c>
      <c r="C17" s="1"/>
      <c r="D17" s="34"/>
      <c r="E17" s="72" t="s">
        <v>268</v>
      </c>
      <c r="F17" s="69" t="str">
        <f>IF(Specs.!H17&gt;=9.5,"Yes","No")</f>
        <v>Yes</v>
      </c>
      <c r="G17" s="72" t="s">
        <v>460</v>
      </c>
      <c r="H17" s="69" t="str">
        <f>IF(Specs.!K17&gt;=9.5,"Yes","No")</f>
        <v>Yes</v>
      </c>
    </row>
    <row r="18" spans="1:8">
      <c r="A18" s="42" t="s">
        <v>22</v>
      </c>
      <c r="B18" s="43" t="str">
        <f>IF(Specs.!B18&gt;=9.5,"Yes","No")</f>
        <v>Yes</v>
      </c>
      <c r="C18" s="1"/>
      <c r="D18" s="34"/>
      <c r="E18" s="70" t="s">
        <v>269</v>
      </c>
      <c r="F18" s="71" t="str">
        <f>IF(Specs.!H18&gt;=9.5,"Yes","No")</f>
        <v>No</v>
      </c>
      <c r="G18" s="73" t="s">
        <v>461</v>
      </c>
      <c r="H18" s="74" t="str">
        <f>IF(Specs.!K18&gt;=9.5,"Yes","No")</f>
        <v>Yes</v>
      </c>
    </row>
    <row r="19" spans="1:8">
      <c r="A19" s="44" t="s">
        <v>23</v>
      </c>
      <c r="B19" s="45" t="str">
        <f>IF(Specs.!B19&gt;=9.5,"Yes","No")</f>
        <v>Yes</v>
      </c>
      <c r="C19" s="1"/>
      <c r="D19" s="34"/>
      <c r="E19" s="72" t="s">
        <v>270</v>
      </c>
      <c r="F19" s="69" t="str">
        <f>IF(Specs.!H19&gt;=9.5,"Yes","No")</f>
        <v>Yes</v>
      </c>
      <c r="G19" s="72" t="s">
        <v>462</v>
      </c>
      <c r="H19" s="69" t="str">
        <f>IF(Specs.!K19&gt;=9.5,"Yes","No")</f>
        <v>Yes</v>
      </c>
    </row>
    <row r="20" spans="1:8" ht="16.5" thickBot="1">
      <c r="A20" s="46" t="s">
        <v>24</v>
      </c>
      <c r="B20" s="47" t="str">
        <f>IF(Specs.!B20&gt;=9.5,"Yes","No")</f>
        <v>Yes</v>
      </c>
      <c r="C20" s="1"/>
      <c r="D20" s="34"/>
      <c r="E20" s="70" t="s">
        <v>271</v>
      </c>
      <c r="F20" s="71" t="str">
        <f>IF(Specs.!H20&gt;=9.5,"Yes","No")</f>
        <v>Yes</v>
      </c>
      <c r="G20" s="73" t="s">
        <v>463</v>
      </c>
      <c r="H20" s="74" t="s">
        <v>507</v>
      </c>
    </row>
    <row r="21" spans="1:8">
      <c r="A21" s="48" t="s">
        <v>25</v>
      </c>
      <c r="B21" s="49" t="s">
        <v>507</v>
      </c>
      <c r="C21" s="1"/>
      <c r="D21" s="34"/>
      <c r="E21" s="72" t="s">
        <v>272</v>
      </c>
      <c r="F21" s="69" t="str">
        <f>IF(Specs.!H21&gt;=9.5,"Yes","No")</f>
        <v>Yes</v>
      </c>
      <c r="G21" s="72" t="s">
        <v>464</v>
      </c>
      <c r="H21" s="69" t="str">
        <f>IF(Specs.!K21&gt;=9.5,"Yes","No")</f>
        <v>Yes</v>
      </c>
    </row>
    <row r="22" spans="1:8">
      <c r="A22" s="38" t="s">
        <v>26</v>
      </c>
      <c r="B22" s="39" t="s">
        <v>507</v>
      </c>
      <c r="C22" s="1"/>
      <c r="D22" s="34"/>
      <c r="E22" s="70" t="s">
        <v>273</v>
      </c>
      <c r="F22" s="71" t="str">
        <f>IF(Specs.!H22&gt;=9.5,"Yes","No")</f>
        <v>No</v>
      </c>
      <c r="G22" s="73" t="s">
        <v>465</v>
      </c>
      <c r="H22" s="74" t="str">
        <f>IF(Specs.!K22&gt;=9.5,"Yes","No")</f>
        <v>Yes</v>
      </c>
    </row>
    <row r="23" spans="1:8" ht="16.5" thickBot="1">
      <c r="A23" s="40" t="s">
        <v>27</v>
      </c>
      <c r="B23" s="41" t="s">
        <v>507</v>
      </c>
      <c r="C23" s="1"/>
      <c r="D23" s="34"/>
      <c r="E23" s="72" t="s">
        <v>274</v>
      </c>
      <c r="F23" s="69" t="str">
        <f>IF(Specs.!H23&gt;=9.5,"Yes","No")</f>
        <v>Yes</v>
      </c>
      <c r="G23" s="72" t="s">
        <v>466</v>
      </c>
      <c r="H23" s="69" t="str">
        <f>IF(Specs.!K23&gt;=9.5,"Yes","No")</f>
        <v>Yes</v>
      </c>
    </row>
    <row r="24" spans="1:8">
      <c r="A24" s="42" t="s">
        <v>28</v>
      </c>
      <c r="B24" s="43" t="s">
        <v>507</v>
      </c>
      <c r="C24" s="1"/>
      <c r="D24" s="34"/>
      <c r="E24" s="70" t="s">
        <v>275</v>
      </c>
      <c r="F24" s="71" t="str">
        <f>IF(Specs.!H24&gt;=9.5,"Yes","No")</f>
        <v>No</v>
      </c>
      <c r="G24" s="73" t="s">
        <v>467</v>
      </c>
      <c r="H24" s="74" t="str">
        <f>IF(Specs.!K24&gt;=9.5,"Yes","No")</f>
        <v>Yes</v>
      </c>
    </row>
    <row r="25" spans="1:8">
      <c r="A25" s="44" t="s">
        <v>29</v>
      </c>
      <c r="B25" s="45" t="s">
        <v>507</v>
      </c>
      <c r="C25" s="1"/>
      <c r="D25" s="34"/>
      <c r="E25" s="72" t="s">
        <v>276</v>
      </c>
      <c r="F25" s="69" t="str">
        <f>IF(Specs.!H25&gt;=9.5,"Yes","No")</f>
        <v>Yes</v>
      </c>
      <c r="G25" s="72" t="s">
        <v>468</v>
      </c>
      <c r="H25" s="69" t="str">
        <f>IF(Specs.!K25&gt;=9.5,"Yes","No")</f>
        <v>Yes</v>
      </c>
    </row>
    <row r="26" spans="1:8" ht="16.5" thickBot="1">
      <c r="A26" s="46" t="s">
        <v>30</v>
      </c>
      <c r="B26" s="47" t="s">
        <v>507</v>
      </c>
      <c r="C26" s="1"/>
      <c r="D26" s="34"/>
      <c r="E26" s="70" t="s">
        <v>277</v>
      </c>
      <c r="F26" s="71" t="str">
        <f>IF(Specs.!H26&gt;=9.5,"Yes","No")</f>
        <v>Yes</v>
      </c>
      <c r="G26" s="73" t="s">
        <v>469</v>
      </c>
      <c r="H26" s="74" t="str">
        <f>IF(Specs.!K26&gt;=9.5,"Yes","No")</f>
        <v>Yes</v>
      </c>
    </row>
    <row r="27" spans="1:8">
      <c r="A27" s="48" t="s">
        <v>31</v>
      </c>
      <c r="B27" s="49" t="str">
        <f>IF(Specs.!B27&gt;=9.5,"Yes","No")</f>
        <v>Yes</v>
      </c>
      <c r="C27" s="1"/>
      <c r="D27" s="34"/>
      <c r="E27" s="72" t="s">
        <v>278</v>
      </c>
      <c r="F27" s="69" t="str">
        <f>IF(Specs.!H27&gt;=9.5,"Yes","No")</f>
        <v>Yes</v>
      </c>
      <c r="G27" s="72" t="s">
        <v>470</v>
      </c>
      <c r="H27" s="69" t="str">
        <f>IF(Specs.!K27&gt;=9.5,"Yes","No")</f>
        <v>Yes</v>
      </c>
    </row>
    <row r="28" spans="1:8">
      <c r="A28" s="38" t="s">
        <v>32</v>
      </c>
      <c r="B28" s="39" t="str">
        <f>IF(Specs.!B28&gt;=9.5,"Yes","No")</f>
        <v>Yes</v>
      </c>
      <c r="C28" s="1"/>
      <c r="D28" s="34"/>
      <c r="E28" s="70" t="s">
        <v>279</v>
      </c>
      <c r="F28" s="71" t="str">
        <f>IF(Specs.!H28&gt;=9.5,"Yes","No")</f>
        <v>Yes</v>
      </c>
      <c r="G28" s="73" t="s">
        <v>471</v>
      </c>
      <c r="H28" s="74" t="str">
        <f>IF(Specs.!K28&gt;=9.5,"Yes","No")</f>
        <v>Yes</v>
      </c>
    </row>
    <row r="29" spans="1:8" ht="16.5" thickBot="1">
      <c r="A29" s="40" t="s">
        <v>33</v>
      </c>
      <c r="B29" s="41" t="str">
        <f>IF(Specs.!B29&gt;=9.5,"Yes","No")</f>
        <v>Yes</v>
      </c>
      <c r="C29" s="1"/>
      <c r="D29" s="34"/>
      <c r="E29" s="72" t="s">
        <v>280</v>
      </c>
      <c r="F29" s="69" t="str">
        <f>IF(Specs.!H29&gt;=9.5,"Yes","No")</f>
        <v>No</v>
      </c>
      <c r="G29" s="72" t="s">
        <v>472</v>
      </c>
      <c r="H29" s="69" t="str">
        <f>IF(Specs.!K29&gt;=9.5,"Yes","No")</f>
        <v>Yes</v>
      </c>
    </row>
    <row r="30" spans="1:8">
      <c r="A30" s="42" t="s">
        <v>34</v>
      </c>
      <c r="B30" s="43" t="str">
        <f>IF(Specs.!B30&gt;=9.5,"Yes","No")</f>
        <v>Yes</v>
      </c>
      <c r="C30" s="1"/>
      <c r="D30" s="34"/>
      <c r="E30" s="70" t="s">
        <v>281</v>
      </c>
      <c r="F30" s="71" t="str">
        <f>IF(Specs.!H30&gt;=9.5,"Yes","No")</f>
        <v>Yes</v>
      </c>
      <c r="G30" s="73" t="s">
        <v>508</v>
      </c>
      <c r="H30" s="74" t="str">
        <f>IF(Specs.!K30&gt;=9.5,"Yes","No")</f>
        <v>Yes</v>
      </c>
    </row>
    <row r="31" spans="1:8">
      <c r="A31" s="44" t="s">
        <v>35</v>
      </c>
      <c r="B31" s="45" t="str">
        <f>IF(Specs.!B31&gt;=9.5,"Yes","No")</f>
        <v>Yes</v>
      </c>
      <c r="C31" s="1"/>
      <c r="D31" s="34"/>
      <c r="E31" s="72" t="s">
        <v>282</v>
      </c>
      <c r="F31" s="69" t="str">
        <f>IF(Specs.!H31&gt;=9.5,"Yes","No")</f>
        <v>No</v>
      </c>
      <c r="G31" s="72" t="s">
        <v>509</v>
      </c>
      <c r="H31" s="69" t="str">
        <f>IF(Specs.!K31&gt;=9.5,"Yes","No")</f>
        <v>Yes</v>
      </c>
    </row>
    <row r="32" spans="1:8" ht="16.5" thickBot="1">
      <c r="A32" s="46" t="s">
        <v>36</v>
      </c>
      <c r="B32" s="47" t="str">
        <f>IF(Specs.!B32&gt;=9.5,"Yes","No")</f>
        <v>Yes</v>
      </c>
      <c r="C32" s="1"/>
      <c r="D32" s="34"/>
      <c r="E32" s="70" t="s">
        <v>283</v>
      </c>
      <c r="F32" s="71" t="str">
        <f>IF(Specs.!H32&gt;=9.5,"Yes","No")</f>
        <v>Yes</v>
      </c>
      <c r="G32" s="73" t="s">
        <v>530</v>
      </c>
      <c r="H32" s="74" t="str">
        <f>IF(Specs.!K32&gt;=9.5,"Yes","No")</f>
        <v>Yes</v>
      </c>
    </row>
    <row r="33" spans="1:8">
      <c r="A33" s="48" t="s">
        <v>37</v>
      </c>
      <c r="B33" s="49" t="str">
        <f>IF(Specs.!B33&gt;=9.5,"Yes","No")</f>
        <v>Yes</v>
      </c>
      <c r="C33" s="1"/>
      <c r="D33" s="34"/>
      <c r="E33" s="72" t="s">
        <v>284</v>
      </c>
      <c r="F33" s="69" t="str">
        <f>IF(Specs.!H33&gt;=9.5,"Yes","No")</f>
        <v>Yes</v>
      </c>
      <c r="G33" s="72" t="s">
        <v>531</v>
      </c>
      <c r="H33" s="69" t="str">
        <f>IF(Specs.!K33&gt;=9.5,"Yes","No")</f>
        <v>Yes</v>
      </c>
    </row>
    <row r="34" spans="1:8">
      <c r="A34" s="38" t="s">
        <v>38</v>
      </c>
      <c r="B34" s="39" t="str">
        <f>IF(Specs.!B34&gt;=9.5,"Yes","No")</f>
        <v>Yes</v>
      </c>
      <c r="C34" s="1"/>
      <c r="D34" s="34"/>
      <c r="E34" s="70" t="s">
        <v>285</v>
      </c>
      <c r="F34" s="71" t="str">
        <f>IF(Specs.!H34&gt;=9.5,"Yes","No")</f>
        <v>Yes</v>
      </c>
      <c r="G34" s="1"/>
      <c r="H34" s="34"/>
    </row>
    <row r="35" spans="1:8" ht="16.5" thickBot="1">
      <c r="A35" s="40" t="s">
        <v>39</v>
      </c>
      <c r="B35" s="41" t="str">
        <f>IF(Specs.!B35&gt;=9.5,"Yes","No")</f>
        <v>Yes</v>
      </c>
      <c r="C35" s="1"/>
      <c r="D35" s="34"/>
      <c r="E35" s="72" t="s">
        <v>286</v>
      </c>
      <c r="F35" s="69" t="str">
        <f>IF(Specs.!H35&gt;=9.5,"Yes","No")</f>
        <v>Yes</v>
      </c>
      <c r="G35" s="1"/>
      <c r="H35" s="34"/>
    </row>
    <row r="36" spans="1:8">
      <c r="A36" s="42" t="s">
        <v>40</v>
      </c>
      <c r="B36" s="43" t="s">
        <v>507</v>
      </c>
      <c r="C36" s="1"/>
      <c r="D36" s="34"/>
      <c r="E36" s="70" t="s">
        <v>287</v>
      </c>
      <c r="F36" s="71" t="str">
        <f>IF(Specs.!H36&gt;=9.5,"Yes","No")</f>
        <v>No</v>
      </c>
      <c r="G36" s="1"/>
      <c r="H36" s="34"/>
    </row>
    <row r="37" spans="1:8">
      <c r="A37" s="44" t="s">
        <v>41</v>
      </c>
      <c r="B37" s="45" t="s">
        <v>507</v>
      </c>
      <c r="C37" s="1"/>
      <c r="D37" s="34"/>
      <c r="E37" s="72" t="s">
        <v>288</v>
      </c>
      <c r="F37" s="69" t="str">
        <f>IF(Specs.!H37&gt;=9.5,"Yes","No")</f>
        <v>Yes</v>
      </c>
      <c r="G37" s="1"/>
      <c r="H37" s="34"/>
    </row>
    <row r="38" spans="1:8" ht="16.5" thickBot="1">
      <c r="A38" s="46" t="s">
        <v>42</v>
      </c>
      <c r="B38" s="47" t="s">
        <v>507</v>
      </c>
      <c r="C38" s="1"/>
      <c r="D38" s="34"/>
      <c r="E38" s="70" t="s">
        <v>289</v>
      </c>
      <c r="F38" s="71" t="str">
        <f>IF(Specs.!H38&gt;=9.5,"Yes","No")</f>
        <v>No</v>
      </c>
      <c r="G38" s="1"/>
      <c r="H38" s="34"/>
    </row>
    <row r="39" spans="1:8">
      <c r="A39" s="48" t="s">
        <v>43</v>
      </c>
      <c r="B39" s="49" t="s">
        <v>507</v>
      </c>
      <c r="C39" s="1"/>
      <c r="D39" s="34"/>
      <c r="E39" s="72" t="s">
        <v>290</v>
      </c>
      <c r="F39" s="69" t="str">
        <f>IF(Specs.!H39&gt;=9.5,"Yes","No")</f>
        <v>No</v>
      </c>
      <c r="G39" s="1"/>
      <c r="H39" s="34"/>
    </row>
    <row r="40" spans="1:8">
      <c r="A40" s="38" t="s">
        <v>44</v>
      </c>
      <c r="B40" s="39" t="s">
        <v>507</v>
      </c>
      <c r="C40" s="1"/>
      <c r="D40" s="34"/>
      <c r="E40" s="70" t="s">
        <v>291</v>
      </c>
      <c r="F40" s="71" t="str">
        <f>IF(Specs.!H40&gt;=9.5,"Yes","No")</f>
        <v>Yes</v>
      </c>
      <c r="G40" s="1"/>
      <c r="H40" s="34"/>
    </row>
    <row r="41" spans="1:8" ht="16.5" thickBot="1">
      <c r="A41" s="40" t="s">
        <v>45</v>
      </c>
      <c r="B41" s="41" t="s">
        <v>507</v>
      </c>
      <c r="C41" s="1"/>
      <c r="D41" s="34"/>
      <c r="E41" s="72" t="s">
        <v>292</v>
      </c>
      <c r="F41" s="69" t="str">
        <f>IF(Specs.!H41&gt;=9.5,"Yes","No")</f>
        <v>No</v>
      </c>
      <c r="G41" s="1"/>
      <c r="H41" s="34"/>
    </row>
    <row r="42" spans="1:8">
      <c r="A42" s="42" t="s">
        <v>46</v>
      </c>
      <c r="B42" s="43" t="s">
        <v>507</v>
      </c>
      <c r="C42" s="1"/>
      <c r="D42" s="34"/>
      <c r="E42" s="70" t="s">
        <v>293</v>
      </c>
      <c r="F42" s="71" t="str">
        <f>IF(Specs.!H42&gt;=9.5,"Yes","No")</f>
        <v>Yes</v>
      </c>
      <c r="G42" s="1"/>
      <c r="H42" s="34"/>
    </row>
    <row r="43" spans="1:8">
      <c r="A43" s="44" t="s">
        <v>47</v>
      </c>
      <c r="B43" s="45" t="s">
        <v>507</v>
      </c>
      <c r="C43" s="1"/>
      <c r="D43" s="34"/>
      <c r="E43" s="72" t="s">
        <v>294</v>
      </c>
      <c r="F43" s="69" t="str">
        <f>IF(Specs.!H43&gt;=9.5,"Yes","No")</f>
        <v>Yes</v>
      </c>
      <c r="G43" s="1"/>
      <c r="H43" s="34"/>
    </row>
    <row r="44" spans="1:8" ht="16.5" thickBot="1">
      <c r="A44" s="46" t="s">
        <v>48</v>
      </c>
      <c r="B44" s="47" t="s">
        <v>507</v>
      </c>
      <c r="C44" s="1"/>
      <c r="D44" s="34"/>
      <c r="E44" s="70" t="s">
        <v>295</v>
      </c>
      <c r="F44" s="71" t="str">
        <f>IF(Specs.!H44&gt;=9.5,"Yes","No")</f>
        <v>Yes</v>
      </c>
      <c r="G44" s="1"/>
      <c r="H44" s="34"/>
    </row>
    <row r="45" spans="1:8">
      <c r="A45" s="48" t="s">
        <v>49</v>
      </c>
      <c r="B45" s="49" t="s">
        <v>507</v>
      </c>
      <c r="C45" s="1"/>
      <c r="D45" s="34"/>
      <c r="E45" s="72" t="s">
        <v>296</v>
      </c>
      <c r="F45" s="69" t="str">
        <f>IF(Specs.!H45&gt;=9.5,"Yes","No")</f>
        <v>Yes</v>
      </c>
      <c r="G45" s="1"/>
      <c r="H45" s="34"/>
    </row>
    <row r="46" spans="1:8">
      <c r="A46" s="38" t="s">
        <v>50</v>
      </c>
      <c r="B46" s="39" t="s">
        <v>507</v>
      </c>
      <c r="C46" s="1"/>
      <c r="D46" s="34"/>
      <c r="E46" s="70" t="s">
        <v>297</v>
      </c>
      <c r="F46" s="71" t="str">
        <f>IF(Specs.!H46&gt;=9.5,"Yes","No")</f>
        <v>No</v>
      </c>
      <c r="G46" s="1"/>
      <c r="H46" s="34"/>
    </row>
    <row r="47" spans="1:8" ht="16.5" thickBot="1">
      <c r="A47" s="40" t="s">
        <v>51</v>
      </c>
      <c r="B47" s="41" t="s">
        <v>507</v>
      </c>
      <c r="C47" s="1"/>
      <c r="D47" s="34"/>
      <c r="E47" s="72" t="s">
        <v>298</v>
      </c>
      <c r="F47" s="69" t="str">
        <f>IF(Specs.!H47&gt;=9.5,"Yes","No")</f>
        <v>Yes</v>
      </c>
      <c r="G47" s="1"/>
      <c r="H47" s="34"/>
    </row>
    <row r="48" spans="1:8">
      <c r="A48" s="42" t="s">
        <v>52</v>
      </c>
      <c r="B48" s="43" t="str">
        <f>IF(Specs.!B48&gt;=9.5,"Yes","No")</f>
        <v>Yes</v>
      </c>
      <c r="C48" s="1"/>
      <c r="D48" s="34"/>
      <c r="E48" s="70" t="s">
        <v>299</v>
      </c>
      <c r="F48" s="71" t="str">
        <f>IF(Specs.!H48&gt;=9.5,"Yes","No")</f>
        <v>No</v>
      </c>
      <c r="G48" s="1"/>
      <c r="H48" s="34"/>
    </row>
    <row r="49" spans="1:8">
      <c r="A49" s="44" t="s">
        <v>53</v>
      </c>
      <c r="B49" s="45" t="str">
        <f>IF(Specs.!B49&gt;=9.5,"Yes","No")</f>
        <v>Yes</v>
      </c>
      <c r="C49" s="1"/>
      <c r="D49" s="34"/>
      <c r="E49" s="72" t="s">
        <v>300</v>
      </c>
      <c r="F49" s="69" t="str">
        <f>IF(Specs.!H49&gt;=9.5,"Yes","No")</f>
        <v>No</v>
      </c>
      <c r="G49" s="1"/>
      <c r="H49" s="34"/>
    </row>
    <row r="50" spans="1:8" ht="16.5" thickBot="1">
      <c r="A50" s="46" t="s">
        <v>54</v>
      </c>
      <c r="B50" s="47" t="str">
        <f>IF(Specs.!B50&gt;=9.5,"Yes","No")</f>
        <v>Yes</v>
      </c>
      <c r="C50" s="1"/>
      <c r="D50" s="34"/>
      <c r="E50" s="70" t="s">
        <v>301</v>
      </c>
      <c r="F50" s="71" t="str">
        <f>IF(Specs.!H50&gt;=9.5,"Yes","No")</f>
        <v>Yes</v>
      </c>
      <c r="G50" s="1"/>
      <c r="H50" s="34"/>
    </row>
    <row r="51" spans="1:8">
      <c r="A51" s="48" t="s">
        <v>55</v>
      </c>
      <c r="B51" s="49" t="str">
        <f>IF(Specs.!B51&gt;=9.5,"Yes","No")</f>
        <v>Yes</v>
      </c>
      <c r="C51" s="1"/>
      <c r="D51" s="34"/>
      <c r="E51" s="72" t="s">
        <v>302</v>
      </c>
      <c r="F51" s="69" t="str">
        <f>IF(Specs.!H51&gt;=9.5,"Yes","No")</f>
        <v>Yes</v>
      </c>
      <c r="G51" s="1"/>
      <c r="H51" s="34"/>
    </row>
    <row r="52" spans="1:8">
      <c r="A52" s="38" t="s">
        <v>56</v>
      </c>
      <c r="B52" s="39" t="str">
        <f>IF(Specs.!B52&gt;=9.5,"Yes","No")</f>
        <v>Yes</v>
      </c>
      <c r="C52" s="1"/>
      <c r="D52" s="34"/>
      <c r="E52" s="70" t="s">
        <v>303</v>
      </c>
      <c r="F52" s="71" t="str">
        <f>IF(Specs.!H52&gt;=9.5,"Yes","No")</f>
        <v>No</v>
      </c>
      <c r="G52" s="1"/>
      <c r="H52" s="34"/>
    </row>
    <row r="53" spans="1:8" ht="16.5" thickBot="1">
      <c r="A53" s="40" t="s">
        <v>57</v>
      </c>
      <c r="B53" s="41" t="str">
        <f>IF(Specs.!B53&gt;=9.5,"Yes","No")</f>
        <v>Yes</v>
      </c>
      <c r="C53" s="1"/>
      <c r="D53" s="34"/>
      <c r="E53" s="72" t="s">
        <v>304</v>
      </c>
      <c r="F53" s="69" t="str">
        <f>IF(Specs.!H53&gt;=9.5,"Yes","No")</f>
        <v>Yes</v>
      </c>
      <c r="G53" s="1"/>
      <c r="H53" s="34"/>
    </row>
    <row r="54" spans="1:8">
      <c r="A54" s="42" t="s">
        <v>58</v>
      </c>
      <c r="B54" s="43" t="str">
        <f>IF(Specs.!B54&gt;=9.5,"Yes","No")</f>
        <v>Yes</v>
      </c>
      <c r="C54" s="1"/>
      <c r="D54" s="34"/>
      <c r="E54" s="70" t="s">
        <v>305</v>
      </c>
      <c r="F54" s="71" t="str">
        <f>IF(Specs.!H54&gt;=9.5,"Yes","No")</f>
        <v>Yes</v>
      </c>
      <c r="G54" s="1"/>
      <c r="H54" s="34"/>
    </row>
    <row r="55" spans="1:8">
      <c r="A55" s="44" t="s">
        <v>59</v>
      </c>
      <c r="B55" s="45" t="str">
        <f>IF(Specs.!B55&gt;=9.5,"Yes","No")</f>
        <v>Yes</v>
      </c>
      <c r="C55" s="1"/>
      <c r="D55" s="34"/>
      <c r="E55" s="72" t="s">
        <v>306</v>
      </c>
      <c r="F55" s="69" t="str">
        <f>IF(Specs.!H55&gt;=9.5,"Yes","No")</f>
        <v>No</v>
      </c>
      <c r="G55" s="1"/>
      <c r="H55" s="34"/>
    </row>
    <row r="56" spans="1:8" ht="16.5" thickBot="1">
      <c r="A56" s="46" t="s">
        <v>60</v>
      </c>
      <c r="B56" s="47" t="str">
        <f>IF(Specs.!B56&gt;=9.5,"Yes","No")</f>
        <v>Yes</v>
      </c>
      <c r="C56" s="1"/>
      <c r="D56" s="34"/>
      <c r="E56" s="70" t="s">
        <v>307</v>
      </c>
      <c r="F56" s="71" t="str">
        <f>IF(Specs.!H56&gt;=9.5,"Yes","No")</f>
        <v>Yes</v>
      </c>
      <c r="G56" s="1"/>
      <c r="H56" s="34"/>
    </row>
    <row r="57" spans="1:8">
      <c r="A57" s="48" t="s">
        <v>61</v>
      </c>
      <c r="B57" s="49" t="str">
        <f>IF(Specs.!B57&gt;=9.5,"Yes","No")</f>
        <v>Yes</v>
      </c>
      <c r="C57" s="1"/>
      <c r="D57" s="34"/>
      <c r="E57" s="72" t="s">
        <v>308</v>
      </c>
      <c r="F57" s="69" t="str">
        <f>IF(Specs.!H57&gt;=9.5,"Yes","No")</f>
        <v>No</v>
      </c>
      <c r="G57" s="1"/>
      <c r="H57" s="34"/>
    </row>
    <row r="58" spans="1:8">
      <c r="A58" s="38" t="s">
        <v>62</v>
      </c>
      <c r="B58" s="39" t="str">
        <f>IF(Specs.!B58&gt;=9.5,"Yes","No")</f>
        <v>Yes</v>
      </c>
      <c r="C58" s="1"/>
      <c r="D58" s="34"/>
      <c r="E58" s="70" t="s">
        <v>309</v>
      </c>
      <c r="F58" s="71" t="str">
        <f>IF(Specs.!H58&gt;=9.5,"Yes","No")</f>
        <v>Yes</v>
      </c>
      <c r="G58" s="1"/>
      <c r="H58" s="34"/>
    </row>
    <row r="59" spans="1:8" ht="16.5" thickBot="1">
      <c r="A59" s="40" t="s">
        <v>63</v>
      </c>
      <c r="B59" s="41" t="str">
        <f>IF(Specs.!B59&gt;=9.5,"Yes","No")</f>
        <v>Yes</v>
      </c>
      <c r="C59" s="1"/>
      <c r="D59" s="34"/>
      <c r="E59" s="72" t="s">
        <v>310</v>
      </c>
      <c r="F59" s="69" t="str">
        <f>IF(Specs.!H59&gt;=9.5,"Yes","No")</f>
        <v>No</v>
      </c>
      <c r="G59" s="1"/>
      <c r="H59" s="34"/>
    </row>
    <row r="60" spans="1:8">
      <c r="A60" s="42" t="s">
        <v>64</v>
      </c>
      <c r="B60" s="43" t="str">
        <f>IF(Specs.!B60&gt;=9.5,"Yes","No")</f>
        <v>Yes</v>
      </c>
      <c r="C60" s="1"/>
      <c r="D60" s="34"/>
      <c r="E60" s="70" t="s">
        <v>311</v>
      </c>
      <c r="F60" s="71" t="str">
        <f>IF(Specs.!H60&gt;=9.5,"Yes","No")</f>
        <v>No</v>
      </c>
      <c r="G60" s="1"/>
      <c r="H60" s="34"/>
    </row>
    <row r="61" spans="1:8">
      <c r="A61" s="44" t="s">
        <v>65</v>
      </c>
      <c r="B61" s="45" t="str">
        <f>IF(Specs.!B61&gt;=9.5,"Yes","No")</f>
        <v>Yes</v>
      </c>
      <c r="C61" s="1"/>
      <c r="D61" s="34"/>
      <c r="E61" s="72" t="s">
        <v>312</v>
      </c>
      <c r="F61" s="69" t="str">
        <f>IF(Specs.!H61&gt;=9.5,"Yes","No")</f>
        <v>No</v>
      </c>
      <c r="G61" s="1"/>
      <c r="H61" s="34"/>
    </row>
    <row r="62" spans="1:8" ht="16.5" thickBot="1">
      <c r="A62" s="46" t="s">
        <v>66</v>
      </c>
      <c r="B62" s="47" t="str">
        <f>IF(Specs.!B62&gt;=9.5,"Yes","No")</f>
        <v>Yes</v>
      </c>
      <c r="C62" s="1"/>
      <c r="D62" s="34"/>
      <c r="E62" s="70" t="s">
        <v>313</v>
      </c>
      <c r="F62" s="71" t="str">
        <f>IF(Specs.!H62&gt;=9.5,"Yes","No")</f>
        <v>Yes</v>
      </c>
      <c r="G62" s="1"/>
      <c r="H62" s="34"/>
    </row>
    <row r="63" spans="1:8">
      <c r="A63" s="48" t="s">
        <v>67</v>
      </c>
      <c r="B63" s="49" t="str">
        <f>IF(Specs.!B63&gt;=9.5,"Yes","No")</f>
        <v>Yes</v>
      </c>
      <c r="C63" s="1"/>
      <c r="D63" s="34"/>
      <c r="E63" s="72" t="s">
        <v>314</v>
      </c>
      <c r="F63" s="69" t="str">
        <f>IF(Specs.!H63&gt;=9.5,"Yes","No")</f>
        <v>Yes</v>
      </c>
      <c r="G63" s="1"/>
      <c r="H63" s="34"/>
    </row>
    <row r="64" spans="1:8">
      <c r="A64" s="38" t="s">
        <v>68</v>
      </c>
      <c r="B64" s="39" t="str">
        <f>IF(Specs.!B64&gt;=9.5,"Yes","No")</f>
        <v>Yes</v>
      </c>
      <c r="C64" s="1"/>
      <c r="D64" s="34"/>
      <c r="E64" s="70" t="s">
        <v>315</v>
      </c>
      <c r="F64" s="71" t="str">
        <f>IF(Specs.!H64&gt;=9.5,"Yes","No")</f>
        <v>No</v>
      </c>
      <c r="G64" s="1"/>
      <c r="H64" s="34"/>
    </row>
    <row r="65" spans="1:8" ht="16.5" thickBot="1">
      <c r="A65" s="40" t="s">
        <v>69</v>
      </c>
      <c r="B65" s="41" t="str">
        <f>IF(Specs.!B65&gt;=9.5,"Yes","No")</f>
        <v>Yes</v>
      </c>
      <c r="C65" s="1"/>
      <c r="D65" s="34"/>
      <c r="E65" s="72" t="s">
        <v>316</v>
      </c>
      <c r="F65" s="69" t="str">
        <f>IF(Specs.!H65&gt;=9.5,"Yes","No")</f>
        <v>Yes</v>
      </c>
      <c r="G65" s="1"/>
      <c r="H65" s="34"/>
    </row>
    <row r="66" spans="1:8">
      <c r="A66" s="42" t="s">
        <v>70</v>
      </c>
      <c r="B66" s="43" t="s">
        <v>507</v>
      </c>
      <c r="C66" s="1"/>
      <c r="D66" s="34"/>
      <c r="E66" s="70" t="s">
        <v>317</v>
      </c>
      <c r="F66" s="71" t="str">
        <f>IF(Specs.!H66&gt;=9.5,"Yes","No")</f>
        <v>Yes</v>
      </c>
      <c r="G66" s="1"/>
      <c r="H66" s="34"/>
    </row>
    <row r="67" spans="1:8">
      <c r="A67" s="44" t="s">
        <v>71</v>
      </c>
      <c r="B67" s="45" t="s">
        <v>507</v>
      </c>
      <c r="C67" s="1"/>
      <c r="D67" s="34"/>
      <c r="E67" s="72" t="s">
        <v>318</v>
      </c>
      <c r="F67" s="69" t="str">
        <f>IF(Specs.!H67&gt;=9.5,"Yes","No")</f>
        <v>Yes</v>
      </c>
      <c r="G67" s="1"/>
      <c r="H67" s="34"/>
    </row>
    <row r="68" spans="1:8" ht="16.5" thickBot="1">
      <c r="A68" s="46" t="s">
        <v>72</v>
      </c>
      <c r="B68" s="47" t="s">
        <v>507</v>
      </c>
      <c r="C68" s="1"/>
      <c r="D68" s="34"/>
      <c r="E68" s="70" t="s">
        <v>319</v>
      </c>
      <c r="F68" s="71" t="str">
        <f>IF(Specs.!H68&gt;=9.5,"Yes","No")</f>
        <v>Yes</v>
      </c>
      <c r="G68" s="1"/>
      <c r="H68" s="34"/>
    </row>
    <row r="69" spans="1:8">
      <c r="A69" s="48" t="s">
        <v>73</v>
      </c>
      <c r="B69" s="49" t="str">
        <f>IF(Specs.!B69&gt;=9.5,"Yes","No")</f>
        <v>Yes</v>
      </c>
      <c r="C69" s="1"/>
      <c r="D69" s="34"/>
      <c r="E69" s="72" t="s">
        <v>320</v>
      </c>
      <c r="F69" s="69" t="str">
        <f>IF(Specs.!H69&gt;=9.5,"Yes","No")</f>
        <v>Yes</v>
      </c>
      <c r="G69" s="1"/>
      <c r="H69" s="34"/>
    </row>
    <row r="70" spans="1:8">
      <c r="A70" s="38" t="s">
        <v>74</v>
      </c>
      <c r="B70" s="39" t="str">
        <f>IF(Specs.!B70&gt;=9.5,"Yes","No")</f>
        <v>Yes</v>
      </c>
      <c r="C70" s="1"/>
      <c r="D70" s="34"/>
      <c r="E70" s="70" t="s">
        <v>321</v>
      </c>
      <c r="F70" s="71" t="str">
        <f>IF(Specs.!H70&gt;=9.5,"Yes","No")</f>
        <v>Yes</v>
      </c>
      <c r="G70" s="1"/>
      <c r="H70" s="34"/>
    </row>
    <row r="71" spans="1:8" ht="16.5" thickBot="1">
      <c r="A71" s="40" t="s">
        <v>75</v>
      </c>
      <c r="B71" s="41" t="str">
        <f>IF(Specs.!B71&gt;=9.5,"Yes","No")</f>
        <v>Yes</v>
      </c>
      <c r="C71" s="1"/>
      <c r="D71" s="34"/>
      <c r="E71" s="72" t="s">
        <v>322</v>
      </c>
      <c r="F71" s="69" t="str">
        <f>IF(Specs.!H71&gt;=9.5,"Yes","No")</f>
        <v>Yes</v>
      </c>
      <c r="G71" s="1"/>
      <c r="H71" s="34"/>
    </row>
    <row r="72" spans="1:8">
      <c r="A72" s="42" t="s">
        <v>76</v>
      </c>
      <c r="B72" s="43" t="str">
        <f>IF(Specs.!B72&gt;=9.5,"Yes","No")</f>
        <v>Yes</v>
      </c>
      <c r="C72" s="1"/>
      <c r="D72" s="34"/>
      <c r="E72" s="70" t="s">
        <v>323</v>
      </c>
      <c r="F72" s="71" t="str">
        <f>IF(Specs.!H72&gt;=9.5,"Yes","No")</f>
        <v>Yes</v>
      </c>
      <c r="G72" s="1"/>
      <c r="H72" s="34"/>
    </row>
    <row r="73" spans="1:8">
      <c r="A73" s="44" t="s">
        <v>77</v>
      </c>
      <c r="B73" s="45" t="str">
        <f>IF(Specs.!B73&gt;=9.5,"Yes","No")</f>
        <v>Yes</v>
      </c>
      <c r="C73" s="1"/>
      <c r="D73" s="34"/>
      <c r="E73" s="72" t="s">
        <v>324</v>
      </c>
      <c r="F73" s="69" t="str">
        <f>IF(Specs.!H73&gt;=9.5,"Yes","No")</f>
        <v>No</v>
      </c>
      <c r="G73" s="1"/>
      <c r="H73" s="34"/>
    </row>
    <row r="74" spans="1:8" ht="16.5" thickBot="1">
      <c r="A74" s="46" t="s">
        <v>78</v>
      </c>
      <c r="B74" s="47" t="str">
        <f>IF(Specs.!B74&gt;=9.5,"Yes","No")</f>
        <v>Yes</v>
      </c>
      <c r="C74" s="1"/>
      <c r="D74" s="34"/>
      <c r="E74" s="70" t="s">
        <v>325</v>
      </c>
      <c r="F74" s="71" t="str">
        <f>IF(Specs.!H74&gt;=9.5,"Yes","No")</f>
        <v>Yes</v>
      </c>
      <c r="G74" s="1"/>
      <c r="H74" s="34"/>
    </row>
    <row r="75" spans="1:8">
      <c r="A75" s="48" t="s">
        <v>79</v>
      </c>
      <c r="B75" s="49" t="s">
        <v>507</v>
      </c>
      <c r="C75" s="1"/>
      <c r="D75" s="34"/>
      <c r="E75" s="72" t="s">
        <v>326</v>
      </c>
      <c r="F75" s="69" t="str">
        <f>IF(Specs.!H75&gt;=9.5,"Yes","No")</f>
        <v>Yes</v>
      </c>
      <c r="G75" s="1"/>
      <c r="H75" s="34"/>
    </row>
    <row r="76" spans="1:8">
      <c r="A76" s="38" t="s">
        <v>80</v>
      </c>
      <c r="B76" s="39" t="s">
        <v>507</v>
      </c>
      <c r="C76" s="1"/>
      <c r="D76" s="34"/>
      <c r="E76" s="70" t="s">
        <v>327</v>
      </c>
      <c r="F76" s="71" t="str">
        <f>IF(Specs.!H76&gt;=9.5,"Yes","No")</f>
        <v>Yes</v>
      </c>
      <c r="G76" s="1"/>
      <c r="H76" s="34"/>
    </row>
    <row r="77" spans="1:8" ht="16.5" thickBot="1">
      <c r="A77" s="40" t="s">
        <v>81</v>
      </c>
      <c r="B77" s="41" t="s">
        <v>507</v>
      </c>
      <c r="C77" s="1"/>
      <c r="D77" s="34"/>
      <c r="E77" s="72" t="s">
        <v>328</v>
      </c>
      <c r="F77" s="69" t="str">
        <f>IF(Specs.!H77&gt;=9.5,"Yes","No")</f>
        <v>Yes</v>
      </c>
      <c r="G77" s="1"/>
      <c r="H77" s="34"/>
    </row>
    <row r="78" spans="1:8">
      <c r="A78" s="42" t="s">
        <v>82</v>
      </c>
      <c r="B78" s="43" t="s">
        <v>507</v>
      </c>
      <c r="C78" s="1"/>
      <c r="D78" s="34"/>
      <c r="E78" s="70" t="s">
        <v>329</v>
      </c>
      <c r="F78" s="71" t="str">
        <f>IF(Specs.!H78&gt;=9.5,"Yes","No")</f>
        <v>No</v>
      </c>
      <c r="G78" s="1"/>
      <c r="H78" s="34"/>
    </row>
    <row r="79" spans="1:8">
      <c r="A79" s="44" t="s">
        <v>83</v>
      </c>
      <c r="B79" s="45" t="s">
        <v>507</v>
      </c>
      <c r="C79" s="1"/>
      <c r="D79" s="34"/>
      <c r="E79" s="72" t="s">
        <v>330</v>
      </c>
      <c r="F79" s="69" t="str">
        <f>IF(Specs.!H79&gt;=9.5,"Yes","No")</f>
        <v>Yes</v>
      </c>
      <c r="G79" s="1"/>
      <c r="H79" s="34"/>
    </row>
    <row r="80" spans="1:8" ht="16.5" thickBot="1">
      <c r="A80" s="46" t="s">
        <v>84</v>
      </c>
      <c r="B80" s="47" t="s">
        <v>507</v>
      </c>
      <c r="C80" s="1"/>
      <c r="D80" s="34"/>
      <c r="E80" s="70" t="s">
        <v>331</v>
      </c>
      <c r="F80" s="71" t="str">
        <f>IF(Specs.!H80&gt;=9.5,"Yes","No")</f>
        <v>Yes</v>
      </c>
      <c r="G80" s="1"/>
      <c r="H80" s="34"/>
    </row>
    <row r="81" spans="1:8">
      <c r="A81" s="48" t="s">
        <v>85</v>
      </c>
      <c r="B81" s="49" t="s">
        <v>507</v>
      </c>
      <c r="C81" s="1"/>
      <c r="D81" s="34"/>
      <c r="E81" s="72" t="s">
        <v>332</v>
      </c>
      <c r="F81" s="69" t="str">
        <f>IF(Specs.!H81&gt;=9.5,"Yes","No")</f>
        <v>Yes</v>
      </c>
      <c r="G81" s="1"/>
      <c r="H81" s="34"/>
    </row>
    <row r="82" spans="1:8">
      <c r="A82" s="38" t="s">
        <v>86</v>
      </c>
      <c r="B82" s="39" t="s">
        <v>507</v>
      </c>
      <c r="C82" s="1"/>
      <c r="D82" s="34"/>
      <c r="E82" s="70" t="s">
        <v>333</v>
      </c>
      <c r="F82" s="71" t="str">
        <f>IF(Specs.!H82&gt;=9.5,"Yes","No")</f>
        <v>Yes</v>
      </c>
      <c r="G82" s="1"/>
      <c r="H82" s="34"/>
    </row>
    <row r="83" spans="1:8" ht="16.5" thickBot="1">
      <c r="A83" s="40" t="s">
        <v>87</v>
      </c>
      <c r="B83" s="41" t="s">
        <v>507</v>
      </c>
      <c r="C83" s="1"/>
      <c r="D83" s="34"/>
      <c r="E83" s="72" t="s">
        <v>334</v>
      </c>
      <c r="F83" s="69" t="str">
        <f>IF(Specs.!H83&gt;=9.5,"Yes","No")</f>
        <v>Yes</v>
      </c>
      <c r="G83" s="1"/>
      <c r="H83" s="34"/>
    </row>
    <row r="84" spans="1:8">
      <c r="A84" s="42" t="s">
        <v>88</v>
      </c>
      <c r="B84" s="43" t="s">
        <v>507</v>
      </c>
      <c r="C84" s="1"/>
      <c r="D84" s="34"/>
      <c r="E84" s="70" t="s">
        <v>335</v>
      </c>
      <c r="F84" s="71" t="str">
        <f>IF(Specs.!H84&gt;=9.5,"Yes","No")</f>
        <v>Yes</v>
      </c>
      <c r="G84" s="1"/>
      <c r="H84" s="34"/>
    </row>
    <row r="85" spans="1:8">
      <c r="A85" s="44" t="s">
        <v>89</v>
      </c>
      <c r="B85" s="45" t="s">
        <v>507</v>
      </c>
      <c r="C85" s="1"/>
      <c r="D85" s="34"/>
      <c r="E85" s="72" t="s">
        <v>336</v>
      </c>
      <c r="F85" s="69" t="str">
        <f>IF(Specs.!H85&gt;=9.5,"Yes","No")</f>
        <v>Yes</v>
      </c>
      <c r="G85" s="1"/>
      <c r="H85" s="34"/>
    </row>
    <row r="86" spans="1:8" ht="16.5" thickBot="1">
      <c r="A86" s="46" t="s">
        <v>90</v>
      </c>
      <c r="B86" s="47" t="s">
        <v>507</v>
      </c>
      <c r="C86" s="1"/>
      <c r="D86" s="34"/>
      <c r="E86" s="70" t="s">
        <v>337</v>
      </c>
      <c r="F86" s="71" t="str">
        <f>IF(Specs.!H86&gt;=9.5,"Yes","No")</f>
        <v>Yes</v>
      </c>
      <c r="G86" s="1"/>
      <c r="H86" s="34"/>
    </row>
    <row r="87" spans="1:8">
      <c r="A87" s="48" t="s">
        <v>91</v>
      </c>
      <c r="B87" s="49" t="s">
        <v>507</v>
      </c>
      <c r="C87" s="1"/>
      <c r="D87" s="34"/>
      <c r="E87" s="72" t="s">
        <v>338</v>
      </c>
      <c r="F87" s="69" t="str">
        <f>IF(Specs.!H87&gt;=9.5,"Yes","No")</f>
        <v>Yes</v>
      </c>
      <c r="G87" s="1"/>
      <c r="H87" s="34"/>
    </row>
    <row r="88" spans="1:8">
      <c r="A88" s="38" t="s">
        <v>92</v>
      </c>
      <c r="B88" s="39" t="s">
        <v>507</v>
      </c>
      <c r="C88" s="1"/>
      <c r="D88" s="34"/>
      <c r="E88" s="70" t="s">
        <v>339</v>
      </c>
      <c r="F88" s="71" t="str">
        <f>IF(Specs.!H88&gt;=9.5,"Yes","No")</f>
        <v>Yes</v>
      </c>
      <c r="G88" s="1"/>
      <c r="H88" s="34"/>
    </row>
    <row r="89" spans="1:8" ht="16.5" thickBot="1">
      <c r="A89" s="40" t="s">
        <v>93</v>
      </c>
      <c r="B89" s="41" t="s">
        <v>507</v>
      </c>
      <c r="C89" s="1"/>
      <c r="D89" s="34"/>
      <c r="E89" s="72" t="s">
        <v>340</v>
      </c>
      <c r="F89" s="69" t="str">
        <f>IF(Specs.!H89&gt;=9.5,"Yes","No")</f>
        <v>Yes</v>
      </c>
      <c r="G89" s="1"/>
      <c r="H89" s="34"/>
    </row>
    <row r="90" spans="1:8">
      <c r="A90" s="42" t="s">
        <v>94</v>
      </c>
      <c r="B90" s="43" t="s">
        <v>507</v>
      </c>
      <c r="C90" s="1"/>
      <c r="D90" s="34"/>
      <c r="E90" s="70" t="s">
        <v>341</v>
      </c>
      <c r="F90" s="71" t="str">
        <f>IF(Specs.!H90&gt;=9.5,"Yes","No")</f>
        <v>Yes</v>
      </c>
      <c r="G90" s="1"/>
      <c r="H90" s="34"/>
    </row>
    <row r="91" spans="1:8">
      <c r="A91" s="44" t="s">
        <v>95</v>
      </c>
      <c r="B91" s="45" t="s">
        <v>507</v>
      </c>
      <c r="C91" s="1"/>
      <c r="D91" s="34"/>
      <c r="E91" s="72" t="s">
        <v>342</v>
      </c>
      <c r="F91" s="69" t="str">
        <f>IF(Specs.!H91&gt;=9.5,"Yes","No")</f>
        <v>No</v>
      </c>
      <c r="G91" s="1"/>
      <c r="H91" s="34"/>
    </row>
    <row r="92" spans="1:8" ht="16.5" thickBot="1">
      <c r="A92" s="46" t="s">
        <v>96</v>
      </c>
      <c r="B92" s="47" t="s">
        <v>507</v>
      </c>
      <c r="C92" s="1"/>
      <c r="D92" s="34"/>
      <c r="E92" s="70" t="s">
        <v>343</v>
      </c>
      <c r="F92" s="71" t="str">
        <f>IF(Specs.!H92&gt;=9.5,"Yes","No")</f>
        <v>No</v>
      </c>
      <c r="G92" s="1"/>
      <c r="H92" s="34"/>
    </row>
    <row r="93" spans="1:8">
      <c r="A93" s="48" t="s">
        <v>97</v>
      </c>
      <c r="B93" s="49" t="s">
        <v>507</v>
      </c>
      <c r="C93" s="1"/>
      <c r="D93" s="34"/>
      <c r="E93" s="72" t="s">
        <v>344</v>
      </c>
      <c r="F93" s="69" t="str">
        <f>IF(Specs.!H93&gt;=9.5,"Yes","No")</f>
        <v>Yes</v>
      </c>
      <c r="G93" s="1"/>
      <c r="H93" s="34"/>
    </row>
    <row r="94" spans="1:8">
      <c r="A94" s="38" t="s">
        <v>98</v>
      </c>
      <c r="B94" s="39" t="s">
        <v>507</v>
      </c>
      <c r="C94" s="1"/>
      <c r="D94" s="34"/>
      <c r="E94" s="70" t="s">
        <v>345</v>
      </c>
      <c r="F94" s="71" t="str">
        <f>IF(Specs.!H94&gt;=9.5,"Yes","No")</f>
        <v>Yes</v>
      </c>
      <c r="G94" s="1"/>
      <c r="H94" s="34"/>
    </row>
    <row r="95" spans="1:8" ht="16.5" thickBot="1">
      <c r="A95" s="40" t="s">
        <v>99</v>
      </c>
      <c r="B95" s="41" t="s">
        <v>507</v>
      </c>
      <c r="C95" s="1"/>
      <c r="D95" s="34"/>
      <c r="E95" s="72" t="s">
        <v>346</v>
      </c>
      <c r="F95" s="69" t="str">
        <f>IF(Specs.!H95&gt;=9.5,"Yes","No")</f>
        <v>Yes</v>
      </c>
      <c r="G95" s="1"/>
      <c r="H95" s="34"/>
    </row>
    <row r="96" spans="1:8">
      <c r="A96" s="42" t="s">
        <v>100</v>
      </c>
      <c r="B96" s="43" t="s">
        <v>507</v>
      </c>
      <c r="C96" s="1"/>
      <c r="D96" s="34"/>
      <c r="E96" s="70" t="s">
        <v>347</v>
      </c>
      <c r="F96" s="71" t="str">
        <f>IF(Specs.!H96&gt;=9.5,"Yes","No")</f>
        <v>Yes</v>
      </c>
      <c r="G96" s="1"/>
      <c r="H96" s="34"/>
    </row>
    <row r="97" spans="1:8">
      <c r="A97" s="44" t="s">
        <v>101</v>
      </c>
      <c r="B97" s="45" t="s">
        <v>507</v>
      </c>
      <c r="C97" s="1"/>
      <c r="D97" s="34"/>
      <c r="E97" s="72" t="s">
        <v>348</v>
      </c>
      <c r="F97" s="69" t="str">
        <f>IF(Specs.!H97&gt;=9.5,"Yes","No")</f>
        <v>Yes</v>
      </c>
      <c r="G97" s="1"/>
      <c r="H97" s="34"/>
    </row>
    <row r="98" spans="1:8" ht="16.5" thickBot="1">
      <c r="A98" s="46" t="s">
        <v>102</v>
      </c>
      <c r="B98" s="47" t="s">
        <v>507</v>
      </c>
      <c r="C98" s="1"/>
      <c r="D98" s="34"/>
      <c r="E98" s="70" t="s">
        <v>349</v>
      </c>
      <c r="F98" s="71" t="str">
        <f>IF(Specs.!H98&gt;=9.5,"Yes","No")</f>
        <v>No</v>
      </c>
      <c r="G98" s="1"/>
      <c r="H98" s="34"/>
    </row>
    <row r="99" spans="1:8">
      <c r="A99" s="48" t="s">
        <v>103</v>
      </c>
      <c r="B99" s="49" t="s">
        <v>507</v>
      </c>
      <c r="C99" s="1"/>
      <c r="D99" s="34"/>
      <c r="E99" s="72" t="s">
        <v>350</v>
      </c>
      <c r="F99" s="69" t="str">
        <f>IF(Specs.!H99&gt;=9.5,"Yes","No")</f>
        <v>Yes</v>
      </c>
      <c r="G99" s="1"/>
      <c r="H99" s="34"/>
    </row>
    <row r="100" spans="1:8">
      <c r="A100" s="38" t="s">
        <v>104</v>
      </c>
      <c r="B100" s="39" t="s">
        <v>507</v>
      </c>
      <c r="C100" s="1"/>
      <c r="D100" s="34"/>
      <c r="E100" s="70" t="s">
        <v>351</v>
      </c>
      <c r="F100" s="71" t="str">
        <f>IF(Specs.!H100&gt;=9.5,"Yes","No")</f>
        <v>Yes</v>
      </c>
      <c r="G100" s="1"/>
      <c r="H100" s="34"/>
    </row>
    <row r="101" spans="1:8" ht="16.5" thickBot="1">
      <c r="A101" s="40" t="s">
        <v>105</v>
      </c>
      <c r="B101" s="41" t="s">
        <v>507</v>
      </c>
      <c r="C101" s="1"/>
      <c r="D101" s="34"/>
      <c r="E101" s="72" t="s">
        <v>352</v>
      </c>
      <c r="F101" s="69" t="str">
        <f>IF(Specs.!H101&gt;=9.5,"Yes","No")</f>
        <v>Yes</v>
      </c>
      <c r="G101" s="1"/>
      <c r="H101" s="34"/>
    </row>
    <row r="102" spans="1:8">
      <c r="A102" s="42" t="s">
        <v>106</v>
      </c>
      <c r="B102" s="43" t="str">
        <f>IF(Specs.!B102&gt;=9.5,"Yes","No")</f>
        <v>Yes</v>
      </c>
      <c r="C102" s="1"/>
      <c r="D102" s="34"/>
      <c r="E102" s="70" t="s">
        <v>353</v>
      </c>
      <c r="F102" s="71" t="str">
        <f>IF(Specs.!H102&gt;=9.5,"Yes","No")</f>
        <v>Yes</v>
      </c>
      <c r="G102" s="1"/>
      <c r="H102" s="34"/>
    </row>
    <row r="103" spans="1:8">
      <c r="A103" s="44" t="s">
        <v>107</v>
      </c>
      <c r="B103" s="45" t="str">
        <f>IF(Specs.!B103&gt;=9.5,"Yes","No")</f>
        <v>Yes</v>
      </c>
      <c r="C103" s="1"/>
      <c r="D103" s="34"/>
      <c r="E103" s="72" t="s">
        <v>354</v>
      </c>
      <c r="F103" s="69" t="str">
        <f>IF(Specs.!H103&gt;=9.5,"Yes","No")</f>
        <v>Yes</v>
      </c>
      <c r="G103" s="1"/>
      <c r="H103" s="34"/>
    </row>
    <row r="104" spans="1:8" ht="16.5" thickBot="1">
      <c r="A104" s="46" t="s">
        <v>108</v>
      </c>
      <c r="B104" s="47" t="str">
        <f>IF(Specs.!B104&gt;=9.5,"Yes","No")</f>
        <v>Yes</v>
      </c>
      <c r="C104" s="1"/>
      <c r="D104" s="34"/>
      <c r="E104" s="70" t="s">
        <v>355</v>
      </c>
      <c r="F104" s="71" t="str">
        <f>IF(Specs.!H104&gt;=9.5,"Yes","No")</f>
        <v>Yes</v>
      </c>
      <c r="G104" s="1"/>
      <c r="H104" s="34"/>
    </row>
    <row r="105" spans="1:8">
      <c r="A105" s="48" t="s">
        <v>109</v>
      </c>
      <c r="B105" s="49" t="str">
        <f>IF(Specs.!B105&gt;=9.5,"Yes","No")</f>
        <v>Yes</v>
      </c>
      <c r="C105" s="1"/>
      <c r="D105" s="34"/>
      <c r="E105" s="72" t="s">
        <v>356</v>
      </c>
      <c r="F105" s="69" t="str">
        <f>IF(Specs.!H105&gt;=9.5,"Yes","No")</f>
        <v>Yes</v>
      </c>
      <c r="G105" s="1"/>
      <c r="H105" s="34"/>
    </row>
    <row r="106" spans="1:8">
      <c r="A106" s="38" t="s">
        <v>110</v>
      </c>
      <c r="B106" s="39" t="str">
        <f>IF(Specs.!B106&gt;=9.5,"Yes","No")</f>
        <v>Yes</v>
      </c>
      <c r="C106" s="1"/>
      <c r="D106" s="34"/>
      <c r="E106" s="70" t="s">
        <v>357</v>
      </c>
      <c r="F106" s="71" t="str">
        <f>IF(Specs.!H106&gt;=9.5,"Yes","No")</f>
        <v>No</v>
      </c>
      <c r="G106" s="1"/>
      <c r="H106" s="34"/>
    </row>
    <row r="107" spans="1:8" ht="16.5" thickBot="1">
      <c r="A107" s="40" t="s">
        <v>111</v>
      </c>
      <c r="B107" s="41" t="str">
        <f>IF(Specs.!B107&gt;=9.5,"Yes","No")</f>
        <v>Yes</v>
      </c>
      <c r="C107" s="1"/>
      <c r="D107" s="34"/>
      <c r="E107" s="72" t="s">
        <v>358</v>
      </c>
      <c r="F107" s="69" t="str">
        <f>IF(Specs.!H107&gt;=9.5,"Yes","No")</f>
        <v>Yes</v>
      </c>
      <c r="G107" s="1"/>
      <c r="H107" s="34"/>
    </row>
    <row r="108" spans="1:8">
      <c r="A108" s="42" t="s">
        <v>112</v>
      </c>
      <c r="B108" s="43" t="str">
        <f>IF(Specs.!B108&gt;=9.5,"Yes","No")</f>
        <v>Yes</v>
      </c>
      <c r="C108" s="1"/>
      <c r="D108" s="34"/>
      <c r="E108" s="70" t="s">
        <v>359</v>
      </c>
      <c r="F108" s="71" t="str">
        <f>IF(Specs.!H108&gt;=9.5,"Yes","No")</f>
        <v>Yes</v>
      </c>
      <c r="G108" s="1"/>
      <c r="H108" s="34"/>
    </row>
    <row r="109" spans="1:8">
      <c r="A109" s="44" t="s">
        <v>113</v>
      </c>
      <c r="B109" s="45" t="str">
        <f>IF(Specs.!B109&gt;=9.5,"Yes","No")</f>
        <v>Yes</v>
      </c>
      <c r="C109" s="1"/>
      <c r="D109" s="34"/>
      <c r="E109" s="72" t="s">
        <v>360</v>
      </c>
      <c r="F109" s="69" t="str">
        <f>IF(Specs.!H109&gt;=9.5,"Yes","No")</f>
        <v>No</v>
      </c>
      <c r="G109" s="1"/>
      <c r="H109" s="34"/>
    </row>
    <row r="110" spans="1:8" ht="16.5" thickBot="1">
      <c r="A110" s="46" t="s">
        <v>114</v>
      </c>
      <c r="B110" s="47" t="str">
        <f>IF(Specs.!B110&gt;=9.5,"Yes","No")</f>
        <v>Yes</v>
      </c>
      <c r="C110" s="1"/>
      <c r="D110" s="34"/>
      <c r="E110" s="70" t="s">
        <v>361</v>
      </c>
      <c r="F110" s="71" t="str">
        <f>IF(Specs.!H110&gt;=9.5,"Yes","No")</f>
        <v>No</v>
      </c>
      <c r="G110" s="1"/>
      <c r="H110" s="34"/>
    </row>
    <row r="111" spans="1:8">
      <c r="A111" s="48" t="s">
        <v>115</v>
      </c>
      <c r="B111" s="49" t="s">
        <v>507</v>
      </c>
      <c r="C111" s="1"/>
      <c r="D111" s="34"/>
      <c r="E111" s="72" t="s">
        <v>362</v>
      </c>
      <c r="F111" s="69" t="str">
        <f>IF(Specs.!H111&gt;=9.5,"Yes","No")</f>
        <v>Yes</v>
      </c>
      <c r="G111" s="1"/>
      <c r="H111" s="34"/>
    </row>
    <row r="112" spans="1:8">
      <c r="A112" s="38" t="s">
        <v>116</v>
      </c>
      <c r="B112" s="39" t="s">
        <v>507</v>
      </c>
      <c r="C112" s="1"/>
      <c r="D112" s="34"/>
      <c r="E112" s="70" t="s">
        <v>363</v>
      </c>
      <c r="F112" s="71" t="str">
        <f>IF(Specs.!H112&gt;=9.5,"Yes","No")</f>
        <v>No</v>
      </c>
      <c r="G112" s="1"/>
      <c r="H112" s="34"/>
    </row>
    <row r="113" spans="1:8" ht="16.5" thickBot="1">
      <c r="A113" s="40" t="s">
        <v>117</v>
      </c>
      <c r="B113" s="41" t="s">
        <v>507</v>
      </c>
      <c r="C113" s="1"/>
      <c r="D113" s="34"/>
      <c r="E113" s="72" t="s">
        <v>364</v>
      </c>
      <c r="F113" s="69" t="str">
        <f>IF(Specs.!H113&gt;=9.5,"Yes","No")</f>
        <v>Yes</v>
      </c>
      <c r="G113" s="1"/>
      <c r="H113" s="34"/>
    </row>
    <row r="114" spans="1:8">
      <c r="A114" s="42" t="s">
        <v>118</v>
      </c>
      <c r="B114" s="43" t="s">
        <v>507</v>
      </c>
      <c r="C114" s="1"/>
      <c r="D114" s="34"/>
      <c r="E114" s="70" t="s">
        <v>365</v>
      </c>
      <c r="F114" s="71" t="str">
        <f>IF(Specs.!H114&gt;=9.5,"Yes","No")</f>
        <v>Yes</v>
      </c>
      <c r="G114" s="1"/>
      <c r="H114" s="34"/>
    </row>
    <row r="115" spans="1:8">
      <c r="A115" s="44" t="s">
        <v>119</v>
      </c>
      <c r="B115" s="45" t="s">
        <v>507</v>
      </c>
      <c r="C115" s="1"/>
      <c r="D115" s="34"/>
      <c r="E115" s="72" t="s">
        <v>366</v>
      </c>
      <c r="F115" s="69" t="str">
        <f>IF(Specs.!H115&gt;=9.5,"Yes","No")</f>
        <v>Yes</v>
      </c>
      <c r="G115" s="1"/>
      <c r="H115" s="34"/>
    </row>
    <row r="116" spans="1:8" ht="16.5" thickBot="1">
      <c r="A116" s="46" t="s">
        <v>120</v>
      </c>
      <c r="B116" s="47" t="s">
        <v>507</v>
      </c>
      <c r="C116" s="1"/>
      <c r="D116" s="34"/>
      <c r="E116" s="70" t="s">
        <v>367</v>
      </c>
      <c r="F116" s="71" t="str">
        <f>IF(Specs.!H116&gt;=9.5,"Yes","No")</f>
        <v>Yes</v>
      </c>
      <c r="G116" s="1"/>
      <c r="H116" s="34"/>
    </row>
    <row r="117" spans="1:8">
      <c r="A117" s="48" t="s">
        <v>121</v>
      </c>
      <c r="B117" s="49" t="str">
        <f>IF(Specs.!B117&gt;=9.5,"Yes","No")</f>
        <v>Yes</v>
      </c>
      <c r="C117" s="1"/>
      <c r="D117" s="34"/>
      <c r="E117" s="72" t="s">
        <v>368</v>
      </c>
      <c r="F117" s="69" t="str">
        <f>IF(Specs.!H117&gt;=9.5,"Yes","No")</f>
        <v>Yes</v>
      </c>
      <c r="G117" s="1"/>
      <c r="H117" s="34"/>
    </row>
    <row r="118" spans="1:8">
      <c r="A118" s="38" t="s">
        <v>122</v>
      </c>
      <c r="B118" s="39" t="str">
        <f>IF(Specs.!B118&gt;=9.5,"Yes","No")</f>
        <v>Yes</v>
      </c>
      <c r="C118" s="1"/>
      <c r="D118" s="34"/>
      <c r="E118" s="70" t="s">
        <v>369</v>
      </c>
      <c r="F118" s="71" t="str">
        <f>IF(Specs.!H118&gt;=9.5,"Yes","No")</f>
        <v>Yes</v>
      </c>
      <c r="G118" s="1"/>
      <c r="H118" s="34"/>
    </row>
    <row r="119" spans="1:8" ht="16.5" thickBot="1">
      <c r="A119" s="40" t="s">
        <v>123</v>
      </c>
      <c r="B119" s="41" t="str">
        <f>IF(Specs.!B119&gt;=9.5,"Yes","No")</f>
        <v>Yes</v>
      </c>
      <c r="C119" s="1"/>
      <c r="D119" s="34"/>
      <c r="E119" s="72" t="s">
        <v>370</v>
      </c>
      <c r="F119" s="69" t="str">
        <f>IF(Specs.!H119&gt;=9.5,"Yes","No")</f>
        <v>Yes</v>
      </c>
      <c r="G119" s="1"/>
      <c r="H119" s="34"/>
    </row>
    <row r="120" spans="1:8">
      <c r="A120" s="42" t="s">
        <v>124</v>
      </c>
      <c r="B120" s="43" t="s">
        <v>507</v>
      </c>
      <c r="C120" s="1"/>
      <c r="D120" s="34"/>
      <c r="E120" s="70" t="s">
        <v>371</v>
      </c>
      <c r="F120" s="71" t="str">
        <f>IF(Specs.!H120&gt;=9.5,"Yes","No")</f>
        <v>No</v>
      </c>
      <c r="G120" s="1"/>
      <c r="H120" s="34"/>
    </row>
    <row r="121" spans="1:8">
      <c r="A121" s="44" t="s">
        <v>125</v>
      </c>
      <c r="B121" s="45" t="s">
        <v>507</v>
      </c>
      <c r="C121" s="1"/>
      <c r="D121" s="34"/>
      <c r="E121" s="72" t="s">
        <v>372</v>
      </c>
      <c r="F121" s="69" t="str">
        <f>IF(Specs.!H121&gt;=9.5,"Yes","No")</f>
        <v>No</v>
      </c>
      <c r="G121" s="1"/>
      <c r="H121" s="34"/>
    </row>
    <row r="122" spans="1:8" ht="16.5" thickBot="1">
      <c r="A122" s="46" t="s">
        <v>126</v>
      </c>
      <c r="B122" s="47" t="s">
        <v>507</v>
      </c>
      <c r="C122" s="1"/>
      <c r="D122" s="34"/>
      <c r="E122" s="70" t="s">
        <v>373</v>
      </c>
      <c r="F122" s="71" t="str">
        <f>IF(Specs.!H122&gt;=9.5,"Yes","No")</f>
        <v>Yes</v>
      </c>
      <c r="G122" s="1"/>
      <c r="H122" s="34"/>
    </row>
    <row r="123" spans="1:8">
      <c r="A123" s="48" t="s">
        <v>127</v>
      </c>
      <c r="B123" s="49" t="str">
        <f>IF(Specs.!B123&gt;=9.5,"Yes","No")</f>
        <v>Yes</v>
      </c>
      <c r="C123" s="1"/>
      <c r="D123" s="34"/>
      <c r="E123" s="72" t="s">
        <v>374</v>
      </c>
      <c r="F123" s="69" t="str">
        <f>IF(Specs.!H123&gt;=9.5,"Yes","No")</f>
        <v>Yes</v>
      </c>
      <c r="G123" s="1"/>
      <c r="H123" s="34"/>
    </row>
    <row r="124" spans="1:8">
      <c r="A124" s="38" t="s">
        <v>128</v>
      </c>
      <c r="B124" s="39" t="str">
        <f>IF(Specs.!B124&gt;=9.5,"Yes","No")</f>
        <v>Yes</v>
      </c>
      <c r="C124" s="1"/>
      <c r="D124" s="34"/>
      <c r="E124" s="70" t="s">
        <v>375</v>
      </c>
      <c r="F124" s="71" t="str">
        <f>IF(Specs.!H124&gt;=9.5,"Yes","No")</f>
        <v>Yes</v>
      </c>
      <c r="G124" s="1"/>
      <c r="H124" s="34"/>
    </row>
    <row r="125" spans="1:8" ht="16.5" thickBot="1">
      <c r="A125" s="40" t="s">
        <v>129</v>
      </c>
      <c r="B125" s="41" t="str">
        <f>IF(Specs.!B125&gt;=9.5,"Yes","No")</f>
        <v>Yes</v>
      </c>
      <c r="C125" s="1"/>
      <c r="D125" s="34"/>
      <c r="E125" s="72" t="s">
        <v>376</v>
      </c>
      <c r="F125" s="69" t="str">
        <f>IF(Specs.!H125&gt;=9.5,"Yes","No")</f>
        <v>Yes</v>
      </c>
      <c r="G125" s="1"/>
      <c r="H125" s="34"/>
    </row>
    <row r="126" spans="1:8">
      <c r="A126" s="42" t="s">
        <v>130</v>
      </c>
      <c r="B126" s="43" t="s">
        <v>507</v>
      </c>
      <c r="C126" s="1"/>
      <c r="D126" s="34"/>
      <c r="E126" s="70" t="s">
        <v>377</v>
      </c>
      <c r="F126" s="71" t="str">
        <f>IF(Specs.!H126&gt;=9.5,"Yes","No")</f>
        <v>Yes</v>
      </c>
      <c r="G126" s="1"/>
      <c r="H126" s="34"/>
    </row>
    <row r="127" spans="1:8">
      <c r="A127" s="44" t="s">
        <v>131</v>
      </c>
      <c r="B127" s="45" t="s">
        <v>507</v>
      </c>
      <c r="C127" s="1"/>
      <c r="D127" s="34"/>
      <c r="E127" s="72" t="s">
        <v>378</v>
      </c>
      <c r="F127" s="69" t="str">
        <f>IF(Specs.!H127&gt;=9.5,"Yes","No")</f>
        <v>Yes</v>
      </c>
      <c r="G127" s="1"/>
      <c r="H127" s="34"/>
    </row>
    <row r="128" spans="1:8" ht="16.5" thickBot="1">
      <c r="A128" s="46" t="s">
        <v>132</v>
      </c>
      <c r="B128" s="47" t="s">
        <v>507</v>
      </c>
      <c r="C128" s="1"/>
      <c r="D128" s="34"/>
      <c r="E128" s="70" t="s">
        <v>379</v>
      </c>
      <c r="F128" s="71" t="str">
        <f>IF(Specs.!H128&gt;=9.5,"Yes","No")</f>
        <v>Yes</v>
      </c>
      <c r="G128" s="1"/>
      <c r="H128" s="34"/>
    </row>
    <row r="129" spans="1:8">
      <c r="A129" s="48" t="s">
        <v>133</v>
      </c>
      <c r="B129" s="49" t="str">
        <f>IF(Specs.!B129&gt;=9.5,"Yes","No")</f>
        <v>Yes</v>
      </c>
      <c r="C129" s="1"/>
      <c r="D129" s="34"/>
      <c r="E129" s="72" t="s">
        <v>380</v>
      </c>
      <c r="F129" s="69" t="str">
        <f>IF(Specs.!H129&gt;=9.5,"Yes","No")</f>
        <v>Yes</v>
      </c>
      <c r="G129" s="1"/>
      <c r="H129" s="34"/>
    </row>
    <row r="130" spans="1:8">
      <c r="A130" s="38" t="s">
        <v>134</v>
      </c>
      <c r="B130" s="39" t="str">
        <f>IF(Specs.!B130&gt;=9.5,"Yes","No")</f>
        <v>Yes</v>
      </c>
      <c r="C130" s="1"/>
      <c r="D130" s="34"/>
      <c r="E130" s="70" t="s">
        <v>381</v>
      </c>
      <c r="F130" s="71" t="str">
        <f>IF(Specs.!H130&gt;=9.5,"Yes","No")</f>
        <v>Yes</v>
      </c>
      <c r="G130" s="1"/>
      <c r="H130" s="34"/>
    </row>
    <row r="131" spans="1:8" ht="16.5" thickBot="1">
      <c r="A131" s="40" t="s">
        <v>135</v>
      </c>
      <c r="B131" s="41" t="str">
        <f>IF(Specs.!B131&gt;=9.5,"Yes","No")</f>
        <v>Yes</v>
      </c>
      <c r="C131" s="1"/>
      <c r="D131" s="34"/>
      <c r="E131" s="72" t="s">
        <v>382</v>
      </c>
      <c r="F131" s="69" t="str">
        <f>IF(Specs.!H131&gt;=9.5,"Yes","No")</f>
        <v>No</v>
      </c>
      <c r="G131" s="1"/>
      <c r="H131" s="34"/>
    </row>
    <row r="132" spans="1:8">
      <c r="A132" s="42" t="s">
        <v>136</v>
      </c>
      <c r="B132" s="43" t="s">
        <v>507</v>
      </c>
      <c r="C132" s="1"/>
      <c r="D132" s="34"/>
      <c r="E132" s="70" t="s">
        <v>383</v>
      </c>
      <c r="F132" s="71" t="str">
        <f>IF(Specs.!H132&gt;=9.5,"Yes","No")</f>
        <v>No</v>
      </c>
      <c r="G132" s="1"/>
      <c r="H132" s="34"/>
    </row>
    <row r="133" spans="1:8">
      <c r="A133" s="44" t="s">
        <v>137</v>
      </c>
      <c r="B133" s="45" t="s">
        <v>507</v>
      </c>
      <c r="C133" s="1"/>
      <c r="D133" s="34"/>
      <c r="E133" s="72" t="s">
        <v>384</v>
      </c>
      <c r="F133" s="69" t="str">
        <f>IF(Specs.!H133&gt;=9.5,"Yes","No")</f>
        <v>Yes</v>
      </c>
      <c r="G133" s="1"/>
      <c r="H133" s="34"/>
    </row>
    <row r="134" spans="1:8" ht="16.5" thickBot="1">
      <c r="A134" s="46" t="s">
        <v>138</v>
      </c>
      <c r="B134" s="47" t="s">
        <v>507</v>
      </c>
      <c r="C134" s="1"/>
      <c r="D134" s="34"/>
      <c r="E134" s="70" t="s">
        <v>385</v>
      </c>
      <c r="F134" s="71" t="str">
        <f>IF(Specs.!H134&gt;=9.5,"Yes","No")</f>
        <v>Yes</v>
      </c>
      <c r="G134" s="1"/>
      <c r="H134" s="34"/>
    </row>
    <row r="135" spans="1:8">
      <c r="A135" s="48" t="s">
        <v>139</v>
      </c>
      <c r="B135" s="49" t="str">
        <f>IF(Specs.!B135&gt;=9.5,"Yes","No")</f>
        <v>Yes</v>
      </c>
      <c r="C135" s="1"/>
      <c r="D135" s="34"/>
      <c r="E135" s="72" t="s">
        <v>386</v>
      </c>
      <c r="F135" s="69" t="str">
        <f>IF(Specs.!H135&gt;=9.5,"Yes","No")</f>
        <v>Yes</v>
      </c>
      <c r="G135" s="1"/>
      <c r="H135" s="34"/>
    </row>
    <row r="136" spans="1:8">
      <c r="A136" s="38" t="s">
        <v>140</v>
      </c>
      <c r="B136" s="39" t="str">
        <f>IF(Specs.!B136&gt;=9.5,"Yes","No")</f>
        <v>Yes</v>
      </c>
      <c r="C136" s="1"/>
      <c r="D136" s="34"/>
      <c r="E136" s="70" t="s">
        <v>387</v>
      </c>
      <c r="F136" s="71" t="str">
        <f>IF(Specs.!H136&gt;=9.5,"Yes","No")</f>
        <v>Yes</v>
      </c>
      <c r="G136" s="1"/>
      <c r="H136" s="34"/>
    </row>
    <row r="137" spans="1:8" ht="16.5" thickBot="1">
      <c r="A137" s="40" t="s">
        <v>141</v>
      </c>
      <c r="B137" s="41" t="str">
        <f>IF(Specs.!B137&gt;=9.5,"Yes","No")</f>
        <v>Yes</v>
      </c>
      <c r="C137" s="1"/>
      <c r="D137" s="34"/>
      <c r="E137" s="72" t="s">
        <v>388</v>
      </c>
      <c r="F137" s="69" t="str">
        <f>IF(Specs.!H137&gt;=9.5,"Yes","No")</f>
        <v>Yes</v>
      </c>
      <c r="G137" s="1"/>
      <c r="H137" s="34"/>
    </row>
    <row r="138" spans="1:8">
      <c r="A138" s="42" t="s">
        <v>142</v>
      </c>
      <c r="B138" s="43" t="s">
        <v>507</v>
      </c>
      <c r="C138" s="1"/>
      <c r="D138" s="34"/>
      <c r="E138" s="70" t="s">
        <v>389</v>
      </c>
      <c r="F138" s="71" t="str">
        <f>IF(Specs.!H138&gt;=9.5,"Yes","No")</f>
        <v>Yes</v>
      </c>
      <c r="G138" s="1"/>
      <c r="H138" s="34"/>
    </row>
    <row r="139" spans="1:8">
      <c r="A139" s="44" t="s">
        <v>143</v>
      </c>
      <c r="B139" s="45" t="s">
        <v>507</v>
      </c>
      <c r="C139" s="1"/>
      <c r="D139" s="34"/>
      <c r="E139" s="72" t="s">
        <v>390</v>
      </c>
      <c r="F139" s="69" t="str">
        <f>IF(Specs.!H139&gt;=9.5,"Yes","No")</f>
        <v>Yes</v>
      </c>
      <c r="G139" s="1"/>
      <c r="H139" s="34"/>
    </row>
    <row r="140" spans="1:8" ht="16.5" thickBot="1">
      <c r="A140" s="46" t="s">
        <v>144</v>
      </c>
      <c r="B140" s="47" t="s">
        <v>507</v>
      </c>
      <c r="C140" s="1"/>
      <c r="D140" s="34"/>
      <c r="E140" s="70" t="s">
        <v>391</v>
      </c>
      <c r="F140" s="71" t="str">
        <f>IF(Specs.!H140&gt;=9.5,"Yes","No")</f>
        <v>Yes</v>
      </c>
      <c r="G140" s="1"/>
      <c r="H140" s="34"/>
    </row>
    <row r="141" spans="1:8">
      <c r="A141" s="48" t="s">
        <v>145</v>
      </c>
      <c r="B141" s="49" t="s">
        <v>507</v>
      </c>
      <c r="C141" s="1"/>
      <c r="D141" s="34"/>
      <c r="E141" s="72" t="s">
        <v>392</v>
      </c>
      <c r="F141" s="69" t="str">
        <f>IF(Specs.!H141&gt;=9.5,"Yes","No")</f>
        <v>Yes</v>
      </c>
      <c r="G141" s="1"/>
      <c r="H141" s="34"/>
    </row>
    <row r="142" spans="1:8">
      <c r="A142" s="38" t="s">
        <v>146</v>
      </c>
      <c r="B142" s="39" t="s">
        <v>507</v>
      </c>
      <c r="C142" s="1"/>
      <c r="D142" s="34"/>
      <c r="E142" s="70" t="s">
        <v>393</v>
      </c>
      <c r="F142" s="71" t="str">
        <f>IF(Specs.!H142&gt;=9.5,"Yes","No")</f>
        <v>No</v>
      </c>
      <c r="G142" s="1"/>
      <c r="H142" s="34"/>
    </row>
    <row r="143" spans="1:8" ht="16.5" thickBot="1">
      <c r="A143" s="40" t="s">
        <v>147</v>
      </c>
      <c r="B143" s="41" t="s">
        <v>507</v>
      </c>
      <c r="C143" s="1"/>
      <c r="D143" s="34"/>
      <c r="E143" s="72" t="s">
        <v>394</v>
      </c>
      <c r="F143" s="69" t="str">
        <f>IF(Specs.!H143&gt;=9.5,"Yes","No")</f>
        <v>Yes</v>
      </c>
      <c r="G143" s="1"/>
      <c r="H143" s="34"/>
    </row>
    <row r="144" spans="1:8">
      <c r="A144" s="42" t="s">
        <v>148</v>
      </c>
      <c r="B144" s="43" t="s">
        <v>507</v>
      </c>
      <c r="C144" s="1"/>
      <c r="D144" s="34"/>
      <c r="E144" s="70" t="s">
        <v>395</v>
      </c>
      <c r="F144" s="71" t="str">
        <f>IF(Specs.!H144&gt;=9.5,"Yes","No")</f>
        <v>Yes</v>
      </c>
      <c r="G144" s="1"/>
      <c r="H144" s="34"/>
    </row>
    <row r="145" spans="1:8">
      <c r="A145" s="44" t="s">
        <v>149</v>
      </c>
      <c r="B145" s="45" t="s">
        <v>507</v>
      </c>
      <c r="C145" s="1"/>
      <c r="D145" s="34"/>
      <c r="E145" s="72" t="s">
        <v>396</v>
      </c>
      <c r="F145" s="69" t="str">
        <f>IF(Specs.!H145&gt;=9.5,"Yes","No")</f>
        <v>Yes</v>
      </c>
      <c r="G145" s="1"/>
      <c r="H145" s="34"/>
    </row>
    <row r="146" spans="1:8" ht="16.5" thickBot="1">
      <c r="A146" s="46" t="s">
        <v>150</v>
      </c>
      <c r="B146" s="47" t="s">
        <v>507</v>
      </c>
      <c r="C146" s="1"/>
      <c r="D146" s="34"/>
      <c r="E146" s="70" t="s">
        <v>397</v>
      </c>
      <c r="F146" s="71" t="str">
        <f>IF(Specs.!H146&gt;=9.5,"Yes","No")</f>
        <v>No</v>
      </c>
      <c r="G146" s="1"/>
      <c r="H146" s="34"/>
    </row>
    <row r="147" spans="1:8">
      <c r="A147" s="48" t="s">
        <v>151</v>
      </c>
      <c r="B147" s="49" t="s">
        <v>507</v>
      </c>
      <c r="C147" s="1"/>
      <c r="D147" s="34"/>
      <c r="E147" s="72" t="s">
        <v>398</v>
      </c>
      <c r="F147" s="69" t="str">
        <f>IF(Specs.!H147&gt;=9.5,"Yes","No")</f>
        <v>Yes</v>
      </c>
      <c r="G147" s="1"/>
      <c r="H147" s="34"/>
    </row>
    <row r="148" spans="1:8">
      <c r="A148" s="38" t="s">
        <v>152</v>
      </c>
      <c r="B148" s="39" t="s">
        <v>507</v>
      </c>
      <c r="C148" s="1"/>
      <c r="D148" s="34"/>
      <c r="E148" s="70" t="s">
        <v>399</v>
      </c>
      <c r="F148" s="71" t="str">
        <f>IF(Specs.!H148&gt;=9.5,"Yes","No")</f>
        <v>Yes</v>
      </c>
      <c r="G148" s="1"/>
      <c r="H148" s="34"/>
    </row>
    <row r="149" spans="1:8" ht="16.5" thickBot="1">
      <c r="A149" s="40" t="s">
        <v>153</v>
      </c>
      <c r="B149" s="41" t="s">
        <v>507</v>
      </c>
      <c r="C149" s="1"/>
      <c r="D149" s="34"/>
      <c r="E149" s="72" t="s">
        <v>400</v>
      </c>
      <c r="F149" s="69" t="str">
        <f>IF(Specs.!H149&gt;=9.5,"Yes","No")</f>
        <v>Yes</v>
      </c>
      <c r="G149" s="1"/>
      <c r="H149" s="34"/>
    </row>
    <row r="150" spans="1:8">
      <c r="A150" s="42" t="s">
        <v>154</v>
      </c>
      <c r="B150" s="43" t="s">
        <v>507</v>
      </c>
      <c r="C150" s="1"/>
      <c r="D150" s="34"/>
      <c r="E150" s="70" t="s">
        <v>401</v>
      </c>
      <c r="F150" s="71" t="str">
        <f>IF(Specs.!H150&gt;=9.5,"Yes","No")</f>
        <v>Yes</v>
      </c>
      <c r="G150" s="1"/>
      <c r="H150" s="34"/>
    </row>
    <row r="151" spans="1:8">
      <c r="A151" s="44" t="s">
        <v>155</v>
      </c>
      <c r="B151" s="45" t="s">
        <v>507</v>
      </c>
      <c r="C151" s="1"/>
      <c r="D151" s="34"/>
      <c r="E151" s="72" t="s">
        <v>402</v>
      </c>
      <c r="F151" s="69" t="str">
        <f>IF(Specs.!H151&gt;=9.5,"Yes","No")</f>
        <v>Yes</v>
      </c>
      <c r="G151" s="1"/>
      <c r="H151" s="34"/>
    </row>
    <row r="152" spans="1:8" ht="16.5" thickBot="1">
      <c r="A152" s="46" t="s">
        <v>156</v>
      </c>
      <c r="B152" s="47" t="s">
        <v>507</v>
      </c>
      <c r="C152" s="1"/>
      <c r="D152" s="34"/>
      <c r="E152" s="70" t="s">
        <v>403</v>
      </c>
      <c r="F152" s="71" t="str">
        <f>IF(Specs.!H152&gt;=9.5,"Yes","No")</f>
        <v>Yes</v>
      </c>
      <c r="G152" s="1"/>
      <c r="H152" s="34"/>
    </row>
    <row r="153" spans="1:8">
      <c r="A153" s="48" t="s">
        <v>157</v>
      </c>
      <c r="B153" s="49" t="s">
        <v>507</v>
      </c>
      <c r="C153" s="1"/>
      <c r="D153" s="34"/>
      <c r="E153" s="72" t="s">
        <v>404</v>
      </c>
      <c r="F153" s="69" t="str">
        <f>IF(Specs.!H153&gt;=9.5,"Yes","No")</f>
        <v>Yes</v>
      </c>
      <c r="G153" s="1"/>
      <c r="H153" s="34"/>
    </row>
    <row r="154" spans="1:8">
      <c r="A154" s="38" t="s">
        <v>158</v>
      </c>
      <c r="B154" s="39" t="s">
        <v>507</v>
      </c>
      <c r="C154" s="1"/>
      <c r="D154" s="34"/>
      <c r="E154" s="70" t="s">
        <v>405</v>
      </c>
      <c r="F154" s="71" t="str">
        <f>IF(Specs.!H154&gt;=9.5,"Yes","No")</f>
        <v>No</v>
      </c>
      <c r="G154" s="1"/>
      <c r="H154" s="34"/>
    </row>
    <row r="155" spans="1:8" ht="16.5" thickBot="1">
      <c r="A155" s="40" t="s">
        <v>159</v>
      </c>
      <c r="B155" s="41" t="s">
        <v>507</v>
      </c>
      <c r="C155" s="1"/>
      <c r="D155" s="34"/>
      <c r="E155" s="72" t="s">
        <v>406</v>
      </c>
      <c r="F155" s="69" t="str">
        <f>IF(Specs.!H155&gt;=9.5,"Yes","No")</f>
        <v>No</v>
      </c>
      <c r="G155" s="1"/>
      <c r="H155" s="34"/>
    </row>
    <row r="156" spans="1:8">
      <c r="A156" s="42" t="s">
        <v>160</v>
      </c>
      <c r="B156" s="43" t="str">
        <f>IF(Specs.!B156&gt;=9.5,"Yes","No")</f>
        <v>Yes</v>
      </c>
      <c r="C156" s="1"/>
      <c r="D156" s="34"/>
      <c r="E156" s="70" t="s">
        <v>407</v>
      </c>
      <c r="F156" s="71" t="str">
        <f>IF(Specs.!H156&gt;=9.5,"Yes","No")</f>
        <v>Yes</v>
      </c>
      <c r="G156" s="1"/>
      <c r="H156" s="34"/>
    </row>
    <row r="157" spans="1:8">
      <c r="A157" s="44" t="s">
        <v>161</v>
      </c>
      <c r="B157" s="45" t="str">
        <f>IF(Specs.!B157&gt;=9.5,"Yes","No")</f>
        <v>Yes</v>
      </c>
      <c r="C157" s="1"/>
      <c r="D157" s="34"/>
      <c r="E157" s="72" t="s">
        <v>408</v>
      </c>
      <c r="F157" s="69" t="str">
        <f>IF(Specs.!H157&gt;=9.5,"Yes","No")</f>
        <v>Yes</v>
      </c>
      <c r="G157" s="1"/>
      <c r="H157" s="34"/>
    </row>
    <row r="158" spans="1:8" ht="16.5" thickBot="1">
      <c r="A158" s="46" t="s">
        <v>162</v>
      </c>
      <c r="B158" s="47" t="str">
        <f>IF(Specs.!B158&gt;=9.5,"Yes","No")</f>
        <v>Yes</v>
      </c>
      <c r="C158" s="1"/>
      <c r="D158" s="34"/>
      <c r="E158" s="70" t="s">
        <v>409</v>
      </c>
      <c r="F158" s="71" t="str">
        <f>IF(Specs.!H158&gt;=9.5,"Yes","No")</f>
        <v>Yes</v>
      </c>
      <c r="G158" s="1"/>
      <c r="H158" s="34"/>
    </row>
    <row r="159" spans="1:8">
      <c r="A159" s="48" t="s">
        <v>163</v>
      </c>
      <c r="B159" s="49" t="s">
        <v>507</v>
      </c>
      <c r="C159" s="1"/>
      <c r="D159" s="34"/>
      <c r="E159" s="72" t="s">
        <v>410</v>
      </c>
      <c r="F159" s="69" t="str">
        <f>IF(Specs.!H159&gt;=9.5,"Yes","No")</f>
        <v>Yes</v>
      </c>
      <c r="G159" s="1"/>
      <c r="H159" s="34"/>
    </row>
    <row r="160" spans="1:8">
      <c r="A160" s="38" t="s">
        <v>164</v>
      </c>
      <c r="B160" s="39" t="s">
        <v>507</v>
      </c>
      <c r="C160" s="1"/>
      <c r="D160" s="34"/>
      <c r="E160" s="70" t="s">
        <v>411</v>
      </c>
      <c r="F160" s="71" t="str">
        <f>IF(Specs.!H160&gt;=9.5,"Yes","No")</f>
        <v>Yes</v>
      </c>
      <c r="G160" s="1"/>
      <c r="H160" s="34"/>
    </row>
    <row r="161" spans="1:8" ht="16.5" thickBot="1">
      <c r="A161" s="40" t="s">
        <v>165</v>
      </c>
      <c r="B161" s="41" t="s">
        <v>507</v>
      </c>
      <c r="C161" s="1"/>
      <c r="D161" s="34"/>
      <c r="E161" s="72" t="s">
        <v>412</v>
      </c>
      <c r="F161" s="69" t="str">
        <f>IF(Specs.!H161&gt;=9.5,"Yes","No")</f>
        <v>Yes</v>
      </c>
      <c r="G161" s="1"/>
      <c r="H161" s="34"/>
    </row>
    <row r="162" spans="1:8">
      <c r="A162" s="42" t="s">
        <v>166</v>
      </c>
      <c r="B162" s="43" t="s">
        <v>507</v>
      </c>
      <c r="C162" s="1"/>
      <c r="D162" s="34"/>
      <c r="E162" s="70" t="s">
        <v>413</v>
      </c>
      <c r="F162" s="71" t="str">
        <f>IF(Specs.!H162&gt;=9.5,"Yes","No")</f>
        <v>No</v>
      </c>
      <c r="G162" s="1"/>
      <c r="H162" s="34"/>
    </row>
    <row r="163" spans="1:8">
      <c r="A163" s="44" t="s">
        <v>167</v>
      </c>
      <c r="B163" s="45" t="s">
        <v>507</v>
      </c>
      <c r="C163" s="1"/>
      <c r="D163" s="34"/>
      <c r="E163" s="72" t="s">
        <v>414</v>
      </c>
      <c r="F163" s="69" t="str">
        <f>IF(Specs.!H163&gt;=9.5,"Yes","No")</f>
        <v>No</v>
      </c>
      <c r="G163" s="1"/>
      <c r="H163" s="34"/>
    </row>
    <row r="164" spans="1:8" ht="16.5" thickBot="1">
      <c r="A164" s="46" t="s">
        <v>168</v>
      </c>
      <c r="B164" s="47" t="s">
        <v>507</v>
      </c>
      <c r="C164" s="1"/>
      <c r="D164" s="34"/>
      <c r="E164" s="70" t="s">
        <v>415</v>
      </c>
      <c r="F164" s="71" t="str">
        <f>IF(Specs.!H164&gt;=9.5,"Yes","No")</f>
        <v>No</v>
      </c>
      <c r="G164" s="1"/>
      <c r="H164" s="34"/>
    </row>
    <row r="165" spans="1:8">
      <c r="A165" s="48" t="s">
        <v>169</v>
      </c>
      <c r="B165" s="49" t="str">
        <f>IF(Specs.!B165&gt;=9.5,"Yes","No")</f>
        <v>Yes</v>
      </c>
      <c r="C165" s="1"/>
      <c r="D165" s="34"/>
      <c r="E165" s="72" t="s">
        <v>416</v>
      </c>
      <c r="F165" s="69" t="str">
        <f>IF(Specs.!H165&gt;=9.5,"Yes","No")</f>
        <v>No</v>
      </c>
      <c r="G165" s="1"/>
      <c r="H165" s="34"/>
    </row>
    <row r="166" spans="1:8">
      <c r="A166" s="38" t="s">
        <v>170</v>
      </c>
      <c r="B166" s="39" t="str">
        <f>IF(Specs.!B166&gt;=9.5,"Yes","No")</f>
        <v>Yes</v>
      </c>
      <c r="C166" s="1"/>
      <c r="D166" s="34"/>
      <c r="E166" s="70" t="s">
        <v>417</v>
      </c>
      <c r="F166" s="71" t="str">
        <f>IF(Specs.!H166&gt;=9.5,"Yes","No")</f>
        <v>Yes</v>
      </c>
      <c r="G166" s="1"/>
      <c r="H166" s="34"/>
    </row>
    <row r="167" spans="1:8" ht="16.5" thickBot="1">
      <c r="A167" s="40" t="s">
        <v>171</v>
      </c>
      <c r="B167" s="41" t="str">
        <f>IF(Specs.!B167&gt;=9.5,"Yes","No")</f>
        <v>Yes</v>
      </c>
      <c r="C167" s="1"/>
      <c r="D167" s="34"/>
      <c r="E167" s="72" t="s">
        <v>418</v>
      </c>
      <c r="F167" s="69" t="str">
        <f>IF(Specs.!H167&gt;=9.5,"Yes","No")</f>
        <v>Yes</v>
      </c>
      <c r="G167" s="1"/>
      <c r="H167" s="34"/>
    </row>
    <row r="168" spans="1:8">
      <c r="A168" s="42" t="s">
        <v>172</v>
      </c>
      <c r="B168" s="43" t="s">
        <v>507</v>
      </c>
      <c r="C168" s="1"/>
      <c r="D168" s="34"/>
      <c r="E168" s="70" t="s">
        <v>419</v>
      </c>
      <c r="F168" s="71" t="str">
        <f>IF(Specs.!H168&gt;=9.5,"Yes","No")</f>
        <v>Yes</v>
      </c>
      <c r="G168" s="1"/>
      <c r="H168" s="34"/>
    </row>
    <row r="169" spans="1:8">
      <c r="A169" s="44" t="s">
        <v>173</v>
      </c>
      <c r="B169" s="45" t="s">
        <v>507</v>
      </c>
      <c r="C169" s="1"/>
      <c r="D169" s="34"/>
      <c r="E169" s="72" t="s">
        <v>420</v>
      </c>
      <c r="F169" s="69" t="str">
        <f>IF(Specs.!H169&gt;=9.5,"Yes","No")</f>
        <v>Yes</v>
      </c>
      <c r="G169" s="1"/>
      <c r="H169" s="34"/>
    </row>
    <row r="170" spans="1:8" ht="16.5" thickBot="1">
      <c r="A170" s="46" t="s">
        <v>174</v>
      </c>
      <c r="B170" s="47" t="s">
        <v>507</v>
      </c>
      <c r="C170" s="1"/>
      <c r="D170" s="34"/>
      <c r="E170" s="70" t="s">
        <v>421</v>
      </c>
      <c r="F170" s="71" t="str">
        <f>IF(Specs.!H170&gt;=9.5,"Yes","No")</f>
        <v>Yes</v>
      </c>
      <c r="G170" s="1"/>
      <c r="H170" s="34"/>
    </row>
    <row r="171" spans="1:8">
      <c r="A171" s="48" t="s">
        <v>175</v>
      </c>
      <c r="B171" s="49" t="s">
        <v>507</v>
      </c>
      <c r="C171" s="1"/>
      <c r="D171" s="34"/>
      <c r="E171" s="72" t="s">
        <v>422</v>
      </c>
      <c r="F171" s="69" t="str">
        <f>IF(Specs.!H171&gt;=9.5,"Yes","No")</f>
        <v>Yes</v>
      </c>
      <c r="G171" s="1"/>
      <c r="H171" s="34"/>
    </row>
    <row r="172" spans="1:8">
      <c r="A172" s="38" t="s">
        <v>176</v>
      </c>
      <c r="B172" s="39" t="s">
        <v>507</v>
      </c>
      <c r="C172" s="1"/>
      <c r="D172" s="34"/>
      <c r="E172" s="70" t="s">
        <v>423</v>
      </c>
      <c r="F172" s="71" t="str">
        <f>IF(Specs.!H172&gt;=9.5,"Yes","No")</f>
        <v>Yes</v>
      </c>
      <c r="G172" s="1"/>
      <c r="H172" s="34"/>
    </row>
    <row r="173" spans="1:8" ht="16.5" thickBot="1">
      <c r="A173" s="40" t="s">
        <v>177</v>
      </c>
      <c r="B173" s="41" t="s">
        <v>507</v>
      </c>
      <c r="C173" s="1"/>
      <c r="D173" s="34"/>
      <c r="E173" s="72" t="s">
        <v>424</v>
      </c>
      <c r="F173" s="69" t="str">
        <f>IF(Specs.!H173&gt;=9.5,"Yes","No")</f>
        <v>Yes</v>
      </c>
      <c r="G173" s="1"/>
      <c r="H173" s="34"/>
    </row>
    <row r="174" spans="1:8">
      <c r="A174" s="42" t="s">
        <v>178</v>
      </c>
      <c r="B174" s="43" t="s">
        <v>507</v>
      </c>
      <c r="C174" s="1"/>
      <c r="D174" s="34"/>
      <c r="E174" s="70" t="s">
        <v>425</v>
      </c>
      <c r="F174" s="71" t="str">
        <f>IF(Specs.!H174&gt;=9.5,"Yes","No")</f>
        <v>No</v>
      </c>
      <c r="G174" s="1"/>
      <c r="H174" s="34"/>
    </row>
    <row r="175" spans="1:8">
      <c r="A175" s="44" t="s">
        <v>179</v>
      </c>
      <c r="B175" s="45" t="s">
        <v>507</v>
      </c>
      <c r="C175" s="1"/>
      <c r="D175" s="34"/>
      <c r="E175" s="72" t="s">
        <v>426</v>
      </c>
      <c r="F175" s="69" t="str">
        <f>IF(Specs.!H175&gt;=9.5,"Yes","No")</f>
        <v>Yes</v>
      </c>
      <c r="G175" s="1"/>
      <c r="H175" s="34"/>
    </row>
    <row r="176" spans="1:8" ht="16.5" thickBot="1">
      <c r="A176" s="46" t="s">
        <v>180</v>
      </c>
      <c r="B176" s="47" t="s">
        <v>507</v>
      </c>
      <c r="C176" s="1"/>
      <c r="D176" s="34"/>
      <c r="E176" s="70" t="s">
        <v>427</v>
      </c>
      <c r="F176" s="71" t="str">
        <f>IF(Specs.!H176&gt;=9.5,"Yes","No")</f>
        <v>Yes</v>
      </c>
      <c r="G176" s="1"/>
      <c r="H176" s="34"/>
    </row>
    <row r="177" spans="1:8">
      <c r="A177" s="48" t="s">
        <v>181</v>
      </c>
      <c r="B177" s="49" t="s">
        <v>507</v>
      </c>
      <c r="C177" s="1"/>
      <c r="D177" s="34"/>
      <c r="E177" s="72" t="s">
        <v>428</v>
      </c>
      <c r="F177" s="69" t="str">
        <f>IF(Specs.!H177&gt;=9.5,"Yes","No")</f>
        <v>Yes</v>
      </c>
      <c r="G177" s="1"/>
      <c r="H177" s="34"/>
    </row>
    <row r="178" spans="1:8">
      <c r="A178" s="38" t="s">
        <v>182</v>
      </c>
      <c r="B178" s="39" t="s">
        <v>507</v>
      </c>
      <c r="C178" s="1"/>
      <c r="D178" s="34"/>
      <c r="E178" s="70" t="s">
        <v>429</v>
      </c>
      <c r="F178" s="71" t="str">
        <f>IF(Specs.!H178&gt;=9.5,"Yes","No")</f>
        <v>Yes</v>
      </c>
      <c r="G178" s="1"/>
      <c r="H178" s="34"/>
    </row>
    <row r="179" spans="1:8" ht="16.5" thickBot="1">
      <c r="A179" s="40" t="s">
        <v>183</v>
      </c>
      <c r="B179" s="41" t="s">
        <v>507</v>
      </c>
      <c r="C179" s="1"/>
      <c r="D179" s="34"/>
      <c r="E179" s="72" t="s">
        <v>430</v>
      </c>
      <c r="F179" s="69" t="str">
        <f>IF(Specs.!H179&gt;=9.5,"Yes","No")</f>
        <v>Yes</v>
      </c>
      <c r="G179" s="1"/>
      <c r="H179" s="34"/>
    </row>
    <row r="180" spans="1:8">
      <c r="A180" s="42" t="s">
        <v>184</v>
      </c>
      <c r="B180" s="43" t="str">
        <f>IF(Specs.!B180&gt;=9.5,"Yes","No")</f>
        <v>Yes</v>
      </c>
      <c r="C180" s="1"/>
      <c r="D180" s="34"/>
      <c r="E180" s="70" t="s">
        <v>1</v>
      </c>
      <c r="F180" s="71" t="str">
        <f>IF(Specs.!H180&gt;=9.5,"Yes","No")</f>
        <v>Yes</v>
      </c>
      <c r="G180" s="1"/>
      <c r="H180" s="34"/>
    </row>
    <row r="181" spans="1:8">
      <c r="A181" s="44" t="s">
        <v>185</v>
      </c>
      <c r="B181" s="45" t="str">
        <f>IF(Specs.!B181&gt;=9.5,"Yes","No")</f>
        <v>Yes</v>
      </c>
      <c r="C181" s="1"/>
      <c r="D181" s="34"/>
      <c r="E181" s="72" t="s">
        <v>2</v>
      </c>
      <c r="F181" s="69" t="str">
        <f>IF(Specs.!H181&gt;=9.5,"Yes","No")</f>
        <v>Yes</v>
      </c>
      <c r="G181" s="1"/>
      <c r="H181" s="34"/>
    </row>
    <row r="182" spans="1:8" ht="16.5" thickBot="1">
      <c r="A182" s="46" t="s">
        <v>186</v>
      </c>
      <c r="B182" s="47" t="str">
        <f>IF(Specs.!B182&gt;=9.5,"Yes","No")</f>
        <v>Yes</v>
      </c>
      <c r="C182" s="1"/>
      <c r="D182" s="34"/>
      <c r="E182" s="70" t="s">
        <v>3</v>
      </c>
      <c r="F182" s="71" t="str">
        <f>IF(Specs.!H182&gt;=9.5,"Yes","No")</f>
        <v>No</v>
      </c>
      <c r="G182" s="1"/>
      <c r="H182" s="34"/>
    </row>
    <row r="183" spans="1:8">
      <c r="A183" s="48" t="s">
        <v>187</v>
      </c>
      <c r="B183" s="49" t="str">
        <f>IF(Specs.!B183&gt;=9.5,"Yes","No")</f>
        <v>Yes</v>
      </c>
      <c r="C183" s="1"/>
      <c r="D183" s="34"/>
      <c r="E183" s="72" t="s">
        <v>4</v>
      </c>
      <c r="F183" s="69" t="str">
        <f>IF(Specs.!H183&gt;=9.5,"Yes","No")</f>
        <v>No</v>
      </c>
      <c r="G183" s="1"/>
      <c r="H183" s="34"/>
    </row>
    <row r="184" spans="1:8">
      <c r="A184" s="38" t="s">
        <v>544</v>
      </c>
      <c r="B184" s="39" t="str">
        <f>IF(Specs.!B184&gt;=9.5,"Yes","No")</f>
        <v>Yes</v>
      </c>
      <c r="C184" s="1"/>
      <c r="D184" s="34"/>
      <c r="E184" s="70" t="s">
        <v>5</v>
      </c>
      <c r="F184" s="71" t="str">
        <f>IF(Specs.!H184&gt;=9.5,"Yes","No")</f>
        <v>Yes</v>
      </c>
      <c r="G184" s="1"/>
      <c r="H184" s="34"/>
    </row>
    <row r="185" spans="1:8">
      <c r="A185" s="75" t="s">
        <v>188</v>
      </c>
      <c r="B185" s="76" t="str">
        <f>IF(Specs.!B184&gt;=9.5,"Yes","No")</f>
        <v>Yes</v>
      </c>
      <c r="C185" s="1"/>
      <c r="D185" s="34"/>
      <c r="E185" s="72" t="s">
        <v>0</v>
      </c>
      <c r="F185" s="69" t="str">
        <f>IF(Specs.!H185&gt;=9.5,"Yes","No")</f>
        <v>Yes</v>
      </c>
      <c r="G185" s="1"/>
      <c r="H185" s="34"/>
    </row>
    <row r="186" spans="1:8" ht="16.5" thickBot="1">
      <c r="A186" s="77" t="s">
        <v>189</v>
      </c>
      <c r="B186" s="78" t="str">
        <f>IF(Specs.!B185&gt;=9.5,"Yes","No")</f>
        <v>Yes</v>
      </c>
      <c r="C186" s="1"/>
      <c r="D186" s="34"/>
      <c r="E186" s="70" t="s">
        <v>6</v>
      </c>
      <c r="F186" s="71" t="str">
        <f>IF(Specs.!H186&gt;=9.5,"Yes","No")</f>
        <v>Yes</v>
      </c>
      <c r="G186" s="1"/>
      <c r="H186" s="34"/>
    </row>
    <row r="187" spans="1:8">
      <c r="A187" s="42" t="s">
        <v>190</v>
      </c>
      <c r="B187" s="43" t="str">
        <f>IF(Specs.!B186&gt;=9.5,"Yes","No")</f>
        <v>Yes</v>
      </c>
      <c r="C187" s="1"/>
      <c r="D187" s="34"/>
      <c r="E187" s="72" t="s">
        <v>510</v>
      </c>
      <c r="F187" s="69" t="str">
        <f>IF(Specs.!H187&gt;=9.5,"Yes","No")</f>
        <v>Yes</v>
      </c>
    </row>
    <row r="188" spans="1:8">
      <c r="A188" s="44" t="s">
        <v>191</v>
      </c>
      <c r="B188" s="45" t="str">
        <f>IF(Specs.!B187&gt;=9.5,"Yes","No")</f>
        <v>Yes</v>
      </c>
      <c r="C188" s="1"/>
      <c r="D188" s="34"/>
      <c r="E188" s="70" t="s">
        <v>511</v>
      </c>
      <c r="F188" s="71" t="str">
        <f>IF(Specs.!H188&gt;=9.5,"Yes","No")</f>
        <v>Yes</v>
      </c>
    </row>
    <row r="189" spans="1:8" ht="16.5" thickBot="1">
      <c r="A189" s="46" t="s">
        <v>192</v>
      </c>
      <c r="B189" s="47" t="str">
        <f>IF(Specs.!B188&gt;=9.5,"Yes","No")</f>
        <v>Yes</v>
      </c>
      <c r="C189" s="1"/>
      <c r="D189" s="34"/>
      <c r="E189" s="72" t="s">
        <v>512</v>
      </c>
      <c r="F189" s="69" t="str">
        <f>IF(Specs.!H189&gt;=9.5,"Yes","No")</f>
        <v>Yes</v>
      </c>
    </row>
    <row r="190" spans="1:8">
      <c r="A190" s="48" t="s">
        <v>193</v>
      </c>
      <c r="B190" s="49" t="str">
        <f>IF(Specs.!B189&gt;=9.5,"Yes","No")</f>
        <v>Yes</v>
      </c>
      <c r="C190" s="1"/>
      <c r="D190" s="34"/>
      <c r="E190" s="70" t="s">
        <v>513</v>
      </c>
      <c r="F190" s="71" t="str">
        <f>IF(Specs.!H190&gt;=9.5,"Yes","No")</f>
        <v>Yes</v>
      </c>
    </row>
    <row r="191" spans="1:8">
      <c r="A191" s="38" t="s">
        <v>194</v>
      </c>
      <c r="B191" s="39" t="str">
        <f>IF(Specs.!B190&gt;=9.5,"Yes","No")</f>
        <v>Yes</v>
      </c>
      <c r="C191" s="1"/>
      <c r="D191" s="34"/>
      <c r="E191" s="72" t="s">
        <v>514</v>
      </c>
      <c r="F191" s="69" t="str">
        <f>IF(Specs.!H191&gt;=9.5,"Yes","No")</f>
        <v>Yes</v>
      </c>
    </row>
    <row r="192" spans="1:8" ht="16.5" thickBot="1">
      <c r="A192" s="40" t="s">
        <v>195</v>
      </c>
      <c r="B192" s="41" t="str">
        <f>IF(Specs.!B191&gt;=9.5,"Yes","No")</f>
        <v>Yes</v>
      </c>
      <c r="C192" s="1"/>
      <c r="D192" s="34"/>
      <c r="E192" s="70" t="s">
        <v>515</v>
      </c>
      <c r="F192" s="71" t="str">
        <f>IF(Specs.!H192&gt;=9.5,"Yes","No")</f>
        <v>Yes</v>
      </c>
    </row>
    <row r="193" spans="1:6">
      <c r="A193" s="42" t="s">
        <v>196</v>
      </c>
      <c r="B193" s="43" t="str">
        <f>IF(Specs.!B192&gt;=9.5,"Yes","No")</f>
        <v>Yes</v>
      </c>
      <c r="C193" s="1"/>
      <c r="D193" s="34"/>
      <c r="E193" s="72" t="s">
        <v>516</v>
      </c>
      <c r="F193" s="69" t="str">
        <f>IF(Specs.!H193&gt;=9.5,"Yes","No")</f>
        <v>Yes</v>
      </c>
    </row>
    <row r="194" spans="1:6">
      <c r="A194" s="44" t="s">
        <v>197</v>
      </c>
      <c r="B194" s="45" t="str">
        <f>IF(Specs.!B193&gt;=9.5,"Yes","No")</f>
        <v>Yes</v>
      </c>
      <c r="C194" s="1"/>
      <c r="D194" s="34"/>
      <c r="E194" s="70" t="s">
        <v>517</v>
      </c>
      <c r="F194" s="71" t="str">
        <f>IF(Specs.!H194&gt;=9.5,"Yes","No")</f>
        <v>Yes</v>
      </c>
    </row>
    <row r="195" spans="1:6" ht="16.5" thickBot="1">
      <c r="A195" s="46" t="s">
        <v>198</v>
      </c>
      <c r="B195" s="47" t="str">
        <f>IF(Specs.!B194&gt;=9.5,"Yes","No")</f>
        <v>Yes</v>
      </c>
      <c r="C195" s="1"/>
      <c r="D195" s="34"/>
      <c r="E195" s="72" t="s">
        <v>518</v>
      </c>
      <c r="F195" s="69" t="str">
        <f>IF(Specs.!H195&gt;=9.5,"Yes","No")</f>
        <v>Yes</v>
      </c>
    </row>
    <row r="196" spans="1:6">
      <c r="A196" s="48" t="s">
        <v>199</v>
      </c>
      <c r="B196" s="49" t="str">
        <f>IF(Specs.!B195&gt;=9.5,"Yes","No")</f>
        <v>Yes</v>
      </c>
      <c r="C196" s="1"/>
      <c r="D196" s="34"/>
      <c r="E196" s="70" t="s">
        <v>523</v>
      </c>
      <c r="F196" s="71" t="str">
        <f>IF(Specs.!H196&gt;=9.5,"Yes","No")</f>
        <v>Yes</v>
      </c>
    </row>
    <row r="197" spans="1:6">
      <c r="A197" s="38" t="s">
        <v>200</v>
      </c>
      <c r="B197" s="39" t="str">
        <f>IF(Specs.!B196&gt;=9.5,"Yes","No")</f>
        <v>Yes</v>
      </c>
      <c r="C197" s="1"/>
      <c r="D197" s="34"/>
      <c r="E197" s="72" t="s">
        <v>519</v>
      </c>
      <c r="F197" s="69" t="str">
        <f>IF(Specs.!H197&gt;=9.5,"Yes","No")</f>
        <v>Yes</v>
      </c>
    </row>
    <row r="198" spans="1:6" ht="16.5" thickBot="1">
      <c r="A198" s="40" t="s">
        <v>201</v>
      </c>
      <c r="B198" s="41" t="str">
        <f>IF(Specs.!B197&gt;=9.5,"Yes","No")</f>
        <v>Yes</v>
      </c>
      <c r="C198" s="1"/>
      <c r="D198" s="34"/>
      <c r="E198" s="70" t="s">
        <v>520</v>
      </c>
      <c r="F198" s="71" t="str">
        <f>IF(Specs.!H198&gt;=9.5,"Yes","No")</f>
        <v>Yes</v>
      </c>
    </row>
    <row r="199" spans="1:6">
      <c r="A199" s="42" t="s">
        <v>202</v>
      </c>
      <c r="B199" s="43" t="str">
        <f>IF(Specs.!B198&gt;=9.5,"Yes","No")</f>
        <v>Yes</v>
      </c>
      <c r="C199" s="1"/>
      <c r="D199" s="34"/>
      <c r="E199" s="72" t="s">
        <v>521</v>
      </c>
      <c r="F199" s="69" t="str">
        <f>IF(Specs.!H199&gt;=9.5,"Yes","No")</f>
        <v>Yes</v>
      </c>
    </row>
    <row r="200" spans="1:6">
      <c r="A200" s="44" t="s">
        <v>203</v>
      </c>
      <c r="B200" s="45" t="str">
        <f>IF(Specs.!B199&gt;=9.5,"Yes","No")</f>
        <v>Yes</v>
      </c>
      <c r="C200" s="1"/>
      <c r="D200" s="34"/>
      <c r="E200" s="70" t="s">
        <v>522</v>
      </c>
      <c r="F200" s="71" t="str">
        <f>IF(Specs.!H200&gt;=9.5,"Yes","No")</f>
        <v>Yes</v>
      </c>
    </row>
    <row r="201" spans="1:6" ht="16.5" thickBot="1">
      <c r="A201" s="46" t="s">
        <v>204</v>
      </c>
      <c r="B201" s="47" t="str">
        <f>IF(Specs.!B200&gt;=9.5,"Yes","No")</f>
        <v>Yes</v>
      </c>
      <c r="C201" s="1"/>
      <c r="D201" s="34"/>
      <c r="E201" s="72" t="s">
        <v>524</v>
      </c>
      <c r="F201" s="69" t="str">
        <f>IF(Specs.!H201&gt;=9.5,"Yes","No")</f>
        <v>Yes</v>
      </c>
    </row>
    <row r="202" spans="1:6">
      <c r="A202" s="48" t="s">
        <v>205</v>
      </c>
      <c r="B202" s="49" t="str">
        <f>IF(Specs.!B201&gt;=9.5,"Yes","No")</f>
        <v>Yes</v>
      </c>
      <c r="C202" s="1"/>
      <c r="D202" s="34"/>
      <c r="E202" s="70" t="s">
        <v>525</v>
      </c>
      <c r="F202" s="71" t="str">
        <f>IF(Specs.!H202&gt;=9.5,"Yes","No")</f>
        <v>No</v>
      </c>
    </row>
    <row r="203" spans="1:6">
      <c r="A203" s="38" t="s">
        <v>206</v>
      </c>
      <c r="B203" s="39" t="str">
        <f>IF(Specs.!B202&gt;=9.5,"Yes","No")</f>
        <v>Yes</v>
      </c>
      <c r="C203" s="1"/>
      <c r="D203" s="34"/>
      <c r="E203" s="72" t="s">
        <v>526</v>
      </c>
      <c r="F203" s="69" t="str">
        <f>IF(Specs.!H203&gt;=9.5,"Yes","No")</f>
        <v>Yes</v>
      </c>
    </row>
    <row r="204" spans="1:6" ht="16.5" thickBot="1">
      <c r="A204" s="40" t="s">
        <v>207</v>
      </c>
      <c r="B204" s="41" t="str">
        <f>IF(Specs.!B203&gt;=9.5,"Yes","No")</f>
        <v>Yes</v>
      </c>
      <c r="C204" s="1"/>
      <c r="D204" s="34"/>
      <c r="E204" s="70" t="s">
        <v>527</v>
      </c>
      <c r="F204" s="71" t="str">
        <f>IF(Specs.!H204&gt;=9.5,"Yes","No")</f>
        <v>Yes</v>
      </c>
    </row>
    <row r="205" spans="1:6">
      <c r="A205" s="42" t="s">
        <v>208</v>
      </c>
      <c r="B205" s="43" t="str">
        <f>IF(Specs.!B204&gt;=9.5,"Yes","No")</f>
        <v>Yes</v>
      </c>
      <c r="C205" s="1"/>
      <c r="D205" s="34"/>
      <c r="E205" s="72" t="s">
        <v>528</v>
      </c>
      <c r="F205" s="69" t="str">
        <f>IF(Specs.!H205&gt;=9.5,"Yes","No")</f>
        <v>Yes</v>
      </c>
    </row>
    <row r="206" spans="1:6">
      <c r="A206" s="44" t="s">
        <v>209</v>
      </c>
      <c r="B206" s="45" t="str">
        <f>IF(Specs.!B205&gt;=9.5,"Yes","No")</f>
        <v>Yes</v>
      </c>
      <c r="C206" s="1"/>
      <c r="D206" s="34"/>
      <c r="E206" s="70" t="s">
        <v>529</v>
      </c>
      <c r="F206" s="71" t="str">
        <f>IF(Specs.!H206&gt;=9.5,"Yes","No")</f>
        <v>Yes</v>
      </c>
    </row>
    <row r="207" spans="1:6" ht="16.5" thickBot="1">
      <c r="A207" s="46" t="s">
        <v>210</v>
      </c>
      <c r="B207" s="47" t="str">
        <f>IF(Specs.!B206&gt;=9.5,"Yes","No")</f>
        <v>Yes</v>
      </c>
      <c r="C207" s="1"/>
      <c r="D207" s="34"/>
      <c r="E207" s="72" t="s">
        <v>541</v>
      </c>
      <c r="F207" s="69" t="str">
        <f>IF(Specs.!H207&gt;=9.5,"Yes","No")</f>
        <v>No</v>
      </c>
    </row>
    <row r="208" spans="1:6">
      <c r="A208" s="48" t="s">
        <v>211</v>
      </c>
      <c r="B208" s="49" t="s">
        <v>507</v>
      </c>
      <c r="C208" s="1"/>
      <c r="D208" s="34"/>
      <c r="E208" s="70" t="s">
        <v>551</v>
      </c>
      <c r="F208" s="71" t="str">
        <f>IF(Specs.!H208&gt;=9.5,"Yes","No")</f>
        <v>Yes</v>
      </c>
    </row>
    <row r="209" spans="1:6">
      <c r="A209" s="38" t="s">
        <v>212</v>
      </c>
      <c r="B209" s="39" t="s">
        <v>507</v>
      </c>
      <c r="C209" s="1"/>
      <c r="D209" s="34"/>
      <c r="E209" s="72" t="s">
        <v>552</v>
      </c>
      <c r="F209" s="69" t="str">
        <f>IF(Specs.!H209&gt;=9.5,"Yes","No")</f>
        <v>Yes</v>
      </c>
    </row>
    <row r="210" spans="1:6" ht="16.5" thickBot="1">
      <c r="A210" s="40" t="s">
        <v>213</v>
      </c>
      <c r="B210" s="41" t="s">
        <v>507</v>
      </c>
      <c r="C210" s="1"/>
      <c r="D210" s="34"/>
      <c r="E210" s="70" t="s">
        <v>553</v>
      </c>
      <c r="F210" s="71" t="str">
        <f>IF(Specs.!H210&gt;=9.5,"Yes","No")</f>
        <v>No</v>
      </c>
    </row>
    <row r="211" spans="1:6">
      <c r="A211" s="42" t="s">
        <v>214</v>
      </c>
      <c r="B211" s="43" t="str">
        <f>IF(Specs.!B210&gt;=9.5,"Yes","No")</f>
        <v>Yes</v>
      </c>
      <c r="C211" s="1"/>
      <c r="D211" s="34"/>
      <c r="E211" s="72" t="s">
        <v>554</v>
      </c>
      <c r="F211" s="69" t="str">
        <f>IF(Specs.!H211&gt;=9.5,"Yes","No")</f>
        <v>Yes</v>
      </c>
    </row>
    <row r="212" spans="1:6">
      <c r="A212" s="44" t="s">
        <v>215</v>
      </c>
      <c r="B212" s="45" t="str">
        <f>IF(Specs.!B211&gt;=9.5,"Yes","No")</f>
        <v>Yes</v>
      </c>
      <c r="C212" s="1"/>
      <c r="D212" s="34"/>
      <c r="E212" s="70"/>
      <c r="F212" s="71"/>
    </row>
    <row r="213" spans="1:6" ht="16.5" thickBot="1">
      <c r="A213" s="46" t="s">
        <v>216</v>
      </c>
      <c r="B213" s="47" t="str">
        <f>IF(Specs.!B212&gt;=9.5,"Yes","No")</f>
        <v>Yes</v>
      </c>
      <c r="C213" s="1"/>
      <c r="D213" s="34"/>
      <c r="E213" s="72" t="s">
        <v>555</v>
      </c>
      <c r="F213" s="69" t="str">
        <f>IF(Specs.!H213&gt;=9.5,"Yes","No")</f>
        <v>Yes</v>
      </c>
    </row>
    <row r="214" spans="1:6">
      <c r="A214" s="48" t="s">
        <v>217</v>
      </c>
      <c r="B214" s="49" t="str">
        <f>IF(Specs.!B213&gt;=9.5,"Yes","No")</f>
        <v>Yes</v>
      </c>
      <c r="C214" s="1"/>
      <c r="D214" s="34"/>
      <c r="E214" s="70" t="s">
        <v>556</v>
      </c>
      <c r="F214" s="71" t="str">
        <f>IF(Specs.!H214&gt;=9.5,"Yes","No")</f>
        <v>Yes</v>
      </c>
    </row>
    <row r="215" spans="1:6">
      <c r="A215" s="38" t="s">
        <v>218</v>
      </c>
      <c r="B215" s="39" t="str">
        <f>IF(Specs.!B214&gt;=9.5,"Yes","No")</f>
        <v>Yes</v>
      </c>
      <c r="C215" s="1"/>
      <c r="D215" s="34"/>
      <c r="E215" s="72"/>
      <c r="F215" s="69"/>
    </row>
    <row r="216" spans="1:6" ht="16.5" thickBot="1">
      <c r="A216" s="40" t="s">
        <v>219</v>
      </c>
      <c r="B216" s="41" t="str">
        <f>IF(Specs.!B215&gt;=9.5,"Yes","No")</f>
        <v>Yes</v>
      </c>
      <c r="C216" s="1"/>
      <c r="D216" s="34"/>
      <c r="E216" s="70"/>
      <c r="F216" s="71"/>
    </row>
    <row r="217" spans="1:6">
      <c r="A217" s="42" t="s">
        <v>220</v>
      </c>
      <c r="B217" s="43" t="str">
        <f>IF(Specs.!B216&gt;=9.5,"Yes","No")</f>
        <v>Yes</v>
      </c>
      <c r="C217" s="1"/>
      <c r="D217" s="34"/>
      <c r="E217" s="72" t="s">
        <v>557</v>
      </c>
      <c r="F217" s="69" t="str">
        <f>IF(Specs.!H217&gt;=9.5,"Yes","No")</f>
        <v>Yes</v>
      </c>
    </row>
    <row r="218" spans="1:6">
      <c r="A218" s="44" t="s">
        <v>221</v>
      </c>
      <c r="B218" s="45" t="str">
        <f>IF(Specs.!B217&gt;=9.5,"Yes","No")</f>
        <v>Yes</v>
      </c>
      <c r="C218" s="1"/>
      <c r="D218" s="34"/>
      <c r="E218" s="70" t="s">
        <v>558</v>
      </c>
      <c r="F218" s="71" t="str">
        <f>IF(Specs.!H218&gt;=9.5,"Yes","No")</f>
        <v>Yes</v>
      </c>
    </row>
    <row r="219" spans="1:6" ht="16.5" thickBot="1">
      <c r="A219" s="46" t="s">
        <v>222</v>
      </c>
      <c r="B219" s="47" t="str">
        <f>IF(Specs.!B218&gt;=9.5,"Yes","No")</f>
        <v>Yes</v>
      </c>
      <c r="C219" s="1"/>
      <c r="D219" s="34"/>
      <c r="E219" s="72" t="s">
        <v>559</v>
      </c>
      <c r="F219" s="69" t="str">
        <f>IF(Specs.!H219&gt;=9.5,"Yes","No")</f>
        <v>Yes</v>
      </c>
    </row>
    <row r="220" spans="1:6">
      <c r="A220" s="48" t="s">
        <v>223</v>
      </c>
      <c r="B220" s="49" t="str">
        <f>IF(Specs.!B219&gt;=9.5,"Yes","No")</f>
        <v>Yes</v>
      </c>
      <c r="C220" s="1"/>
      <c r="D220" s="34"/>
      <c r="E220" s="70" t="s">
        <v>560</v>
      </c>
      <c r="F220" s="71" t="str">
        <f>IF(Specs.!H220&gt;=9.5,"Yes","No")</f>
        <v>Yes</v>
      </c>
    </row>
    <row r="221" spans="1:6">
      <c r="A221" s="38" t="s">
        <v>224</v>
      </c>
      <c r="B221" s="39" t="str">
        <f>IF(Specs.!B220&gt;=9.5,"Yes","No")</f>
        <v>Yes</v>
      </c>
      <c r="C221" s="1"/>
      <c r="D221" s="34"/>
      <c r="E221" s="72" t="s">
        <v>561</v>
      </c>
      <c r="F221" s="69" t="str">
        <f>IF(Specs.!H221&gt;=9.5,"Yes","No")</f>
        <v>Yes</v>
      </c>
    </row>
    <row r="222" spans="1:6" ht="16.5" thickBot="1">
      <c r="A222" s="40" t="s">
        <v>225</v>
      </c>
      <c r="B222" s="41" t="str">
        <f>IF(Specs.!B221&gt;=9.5,"Yes","No")</f>
        <v>Yes</v>
      </c>
      <c r="C222" s="1"/>
      <c r="D222" s="34"/>
      <c r="E222" s="70"/>
      <c r="F222" s="71"/>
    </row>
    <row r="223" spans="1:6">
      <c r="A223" s="42" t="s">
        <v>226</v>
      </c>
      <c r="B223" s="43" t="str">
        <f>IF(Specs.!B222&gt;=9.5,"Yes","No")</f>
        <v>Yes</v>
      </c>
      <c r="C223" s="1"/>
      <c r="D223" s="34"/>
      <c r="E223" s="72"/>
      <c r="F223" s="69"/>
    </row>
    <row r="224" spans="1:6">
      <c r="A224" s="44" t="s">
        <v>227</v>
      </c>
      <c r="B224" s="45" t="str">
        <f>IF(Specs.!B223&gt;=9.5,"Yes","No")</f>
        <v>Yes</v>
      </c>
      <c r="C224" s="1"/>
      <c r="D224" s="34"/>
      <c r="E224" s="70" t="s">
        <v>562</v>
      </c>
      <c r="F224" s="71" t="str">
        <f>IF(Specs.!H224&gt;=9.5,"Yes","No")</f>
        <v>Yes</v>
      </c>
    </row>
    <row r="225" spans="1:6" ht="16.5" thickBot="1">
      <c r="A225" s="46" t="s">
        <v>228</v>
      </c>
      <c r="B225" s="47" t="str">
        <f>IF(Specs.!B224&gt;=9.5,"Yes","No")</f>
        <v>Yes</v>
      </c>
      <c r="C225" s="1"/>
      <c r="D225" s="34"/>
      <c r="E225" s="72"/>
      <c r="F225" s="69"/>
    </row>
    <row r="226" spans="1:6">
      <c r="A226" s="48" t="s">
        <v>229</v>
      </c>
      <c r="B226" s="49" t="str">
        <f>IF(Specs.!B225&gt;=9.5,"Yes","No")</f>
        <v>Yes</v>
      </c>
      <c r="C226" s="1"/>
      <c r="D226" s="34"/>
      <c r="E226" s="70"/>
      <c r="F226" s="71"/>
    </row>
    <row r="227" spans="1:6">
      <c r="A227" s="38" t="s">
        <v>230</v>
      </c>
      <c r="B227" s="39" t="str">
        <f>IF(Specs.!B226&gt;=9.5,"Yes","No")</f>
        <v>Yes</v>
      </c>
      <c r="C227" s="1"/>
      <c r="D227" s="34"/>
    </row>
    <row r="228" spans="1:6" ht="16.5" thickBot="1">
      <c r="A228" s="40" t="s">
        <v>231</v>
      </c>
      <c r="B228" s="41" t="str">
        <f>IF(Specs.!B227&gt;=9.5,"Yes","No")</f>
        <v>Yes</v>
      </c>
      <c r="C228" s="1"/>
      <c r="D228" s="34"/>
    </row>
    <row r="229" spans="1:6">
      <c r="A229" s="42" t="s">
        <v>232</v>
      </c>
      <c r="B229" s="43" t="str">
        <f>IF(Specs.!B228&gt;=9.5,"Yes","No")</f>
        <v>Yes</v>
      </c>
      <c r="C229" s="1"/>
      <c r="D229" s="34"/>
    </row>
    <row r="230" spans="1:6">
      <c r="A230" s="44" t="s">
        <v>233</v>
      </c>
      <c r="B230" s="45" t="str">
        <f>IF(Specs.!B229&gt;=9.5,"Yes","No")</f>
        <v>Yes</v>
      </c>
      <c r="C230" s="1"/>
      <c r="D230" s="34"/>
    </row>
    <row r="231" spans="1:6" ht="16.5" thickBot="1">
      <c r="A231" s="46" t="s">
        <v>234</v>
      </c>
      <c r="B231" s="47" t="str">
        <f>IF(Specs.!B230&gt;=9.5,"Yes","No")</f>
        <v>Yes</v>
      </c>
      <c r="C231" s="1"/>
      <c r="D231" s="34"/>
    </row>
    <row r="232" spans="1:6">
      <c r="A232" s="48" t="s">
        <v>235</v>
      </c>
      <c r="B232" s="49" t="str">
        <f>IF(Specs.!B231&gt;=9.5,"Yes","No")</f>
        <v>Yes</v>
      </c>
      <c r="C232" s="1"/>
      <c r="D232" s="34"/>
    </row>
    <row r="233" spans="1:6">
      <c r="A233" s="38" t="s">
        <v>236</v>
      </c>
      <c r="B233" s="39" t="str">
        <f>IF(Specs.!B232&gt;=9.5,"Yes","No")</f>
        <v>Yes</v>
      </c>
      <c r="C233" s="1"/>
      <c r="D233" s="34"/>
    </row>
    <row r="234" spans="1:6" ht="16.5" thickBot="1">
      <c r="A234" s="40" t="s">
        <v>237</v>
      </c>
      <c r="B234" s="41" t="str">
        <f>IF(Specs.!B233&gt;=9.5,"Yes","No")</f>
        <v>Yes</v>
      </c>
      <c r="C234" s="1"/>
      <c r="D234" s="34"/>
    </row>
    <row r="235" spans="1:6">
      <c r="A235" s="42" t="s">
        <v>238</v>
      </c>
      <c r="B235" s="43" t="str">
        <f>IF(Specs.!B234&gt;=9.5,"Yes","No")</f>
        <v>Yes</v>
      </c>
      <c r="C235" s="1"/>
      <c r="D235" s="34"/>
    </row>
    <row r="236" spans="1:6">
      <c r="A236" s="44" t="s">
        <v>239</v>
      </c>
      <c r="B236" s="45" t="str">
        <f>IF(Specs.!B235&gt;=9.5,"Yes","No")</f>
        <v>Yes</v>
      </c>
      <c r="C236" s="1"/>
      <c r="D236" s="34"/>
    </row>
    <row r="237" spans="1:6" ht="16.5" thickBot="1">
      <c r="A237" s="46" t="s">
        <v>240</v>
      </c>
      <c r="B237" s="47" t="str">
        <f>IF(Specs.!B236&gt;=9.5,"Yes","No")</f>
        <v>Yes</v>
      </c>
      <c r="C237" s="1"/>
      <c r="D237" s="34"/>
    </row>
    <row r="238" spans="1:6">
      <c r="A238" s="48" t="s">
        <v>243</v>
      </c>
      <c r="B238" s="49" t="s">
        <v>507</v>
      </c>
      <c r="C238" s="1"/>
      <c r="D238" s="34"/>
    </row>
    <row r="239" spans="1:6">
      <c r="A239" s="38" t="s">
        <v>242</v>
      </c>
      <c r="B239" s="39" t="s">
        <v>507</v>
      </c>
      <c r="C239" s="1"/>
      <c r="D239" s="34"/>
    </row>
    <row r="240" spans="1:6" ht="16.5" thickBot="1">
      <c r="A240" s="40" t="s">
        <v>241</v>
      </c>
      <c r="B240" s="41" t="s">
        <v>507</v>
      </c>
      <c r="C240" s="1"/>
      <c r="D240" s="34"/>
    </row>
    <row r="241" spans="1:4">
      <c r="A241" s="50" t="s">
        <v>244</v>
      </c>
      <c r="B241" s="51" t="str">
        <f>IF(Specs.!B240&gt;=9.5,"Yes","No")</f>
        <v>Yes</v>
      </c>
      <c r="C241" s="1"/>
      <c r="D241" s="34"/>
    </row>
    <row r="242" spans="1:4">
      <c r="A242" s="44" t="s">
        <v>245</v>
      </c>
      <c r="B242" s="45" t="str">
        <f>IF(Specs.!B241&gt;=9.5,"Yes","No")</f>
        <v>Yes</v>
      </c>
      <c r="C242" s="1"/>
      <c r="D242" s="34"/>
    </row>
    <row r="243" spans="1:4">
      <c r="A243" s="42" t="s">
        <v>246</v>
      </c>
      <c r="B243" s="43" t="str">
        <f>IF(Specs.!B242&gt;=9.5,"Yes","No")</f>
        <v>Yes</v>
      </c>
      <c r="C243" s="1"/>
      <c r="D243" s="34"/>
    </row>
    <row r="244" spans="1:4" ht="16.5" thickBot="1">
      <c r="A244" s="52" t="s">
        <v>247</v>
      </c>
      <c r="B244" s="53" t="str">
        <f>IF(Specs.!B243&gt;=9.5,"Yes","No")</f>
        <v>Yes</v>
      </c>
      <c r="C244" s="1"/>
      <c r="D244" s="34"/>
    </row>
    <row r="245" spans="1:4">
      <c r="A245" s="54" t="s">
        <v>248</v>
      </c>
      <c r="B245" s="55" t="str">
        <f>IF(Specs.!B244&gt;=9.5,"Yes","No")</f>
        <v>Yes</v>
      </c>
      <c r="C245" s="1"/>
      <c r="D245" s="34"/>
    </row>
    <row r="246" spans="1:4">
      <c r="A246" s="38" t="s">
        <v>249</v>
      </c>
      <c r="B246" s="39" t="str">
        <f>IF(Specs.!B245&gt;=9.5,"Yes","No")</f>
        <v>Yes</v>
      </c>
      <c r="C246" s="1"/>
      <c r="D246" s="34"/>
    </row>
    <row r="247" spans="1:4" ht="16.5" thickBot="1">
      <c r="A247" s="40" t="s">
        <v>250</v>
      </c>
      <c r="B247" s="41" t="str">
        <f>IF(Specs.!B246&gt;=9.5,"Yes","No")</f>
        <v>Yes</v>
      </c>
      <c r="C247" s="1"/>
      <c r="D247" s="34"/>
    </row>
    <row r="248" spans="1:4">
      <c r="A248" s="42" t="s">
        <v>251</v>
      </c>
      <c r="B248" s="43" t="str">
        <f>IF(Specs.!B247&gt;=9.5,"Yes","No")</f>
        <v>Yes</v>
      </c>
      <c r="C248" s="1"/>
      <c r="D248" s="34"/>
    </row>
    <row r="249" spans="1:4">
      <c r="A249" s="44" t="s">
        <v>252</v>
      </c>
      <c r="B249" s="45" t="str">
        <f>IF(Specs.!B248&gt;=9.5,"Yes","No")</f>
        <v>Yes</v>
      </c>
      <c r="C249" s="1"/>
      <c r="D249" s="34"/>
    </row>
    <row r="250" spans="1:4" ht="16.5" thickBot="1">
      <c r="A250" s="46" t="s">
        <v>253</v>
      </c>
      <c r="B250" s="47" t="str">
        <f>IF(Specs.!B249&gt;=9.5,"Yes","No")</f>
        <v>Yes</v>
      </c>
    </row>
    <row r="251" spans="1:4">
      <c r="A251" s="54" t="s">
        <v>535</v>
      </c>
      <c r="B251" s="55" t="str">
        <f>IF(Specs.!B250&gt;=9.5,"Yes","No")</f>
        <v>Yes</v>
      </c>
    </row>
    <row r="252" spans="1:4">
      <c r="A252" s="38" t="s">
        <v>536</v>
      </c>
      <c r="B252" s="39" t="str">
        <f>IF(Specs.!B251&gt;=9.5,"Yes","No")</f>
        <v>Yes</v>
      </c>
    </row>
    <row r="253" spans="1:4" ht="16.5" thickBot="1">
      <c r="A253" s="40" t="s">
        <v>537</v>
      </c>
      <c r="B253" s="41" t="str">
        <f>IF(Specs.!B252&gt;=9.5,"Yes","No")</f>
        <v>Yes</v>
      </c>
    </row>
    <row r="254" spans="1:4">
      <c r="A254" s="42" t="s">
        <v>538</v>
      </c>
      <c r="B254" s="43" t="str">
        <f>IF(Specs.!B253&gt;=9.5,"Yes","No")</f>
        <v>Yes</v>
      </c>
    </row>
    <row r="255" spans="1:4">
      <c r="A255" s="44" t="s">
        <v>539</v>
      </c>
      <c r="B255" s="45" t="str">
        <f>IF(Specs.!B254&gt;=9.5,"Yes","No")</f>
        <v>Yes</v>
      </c>
    </row>
    <row r="256" spans="1:4">
      <c r="A256" s="42" t="s">
        <v>543</v>
      </c>
      <c r="B256" s="43" t="str">
        <f>IF(Specs.!B255&gt;=9.5,"Yes","No")</f>
        <v>Yes</v>
      </c>
    </row>
    <row r="257" spans="1:2" ht="16.5" thickBot="1">
      <c r="A257" s="52" t="s">
        <v>540</v>
      </c>
      <c r="B257" s="53" t="str">
        <f>IF(Specs.!B256&gt;=9.5,"Yes","No")</f>
        <v>Yes</v>
      </c>
    </row>
    <row r="258" spans="1:2">
      <c r="A258" s="35"/>
      <c r="B258" s="35"/>
    </row>
    <row r="259" spans="1:2">
      <c r="A259" s="35"/>
      <c r="B259" s="35"/>
    </row>
    <row r="260" spans="1:2">
      <c r="A260" s="35"/>
      <c r="B260" s="35"/>
    </row>
    <row r="261" spans="1:2">
      <c r="A261" s="35"/>
      <c r="B261" s="35"/>
    </row>
    <row r="262" spans="1:2">
      <c r="A262" s="35"/>
      <c r="B262" s="35"/>
    </row>
    <row r="263" spans="1:2">
      <c r="A263" s="35"/>
      <c r="B263" s="35"/>
    </row>
    <row r="264" spans="1:2">
      <c r="A264" s="35"/>
      <c r="B264" s="35"/>
    </row>
    <row r="265" spans="1:2">
      <c r="A265" s="35"/>
      <c r="B265" s="35"/>
    </row>
    <row r="266" spans="1:2">
      <c r="A266" s="35"/>
      <c r="B266" s="35"/>
    </row>
    <row r="267" spans="1:2">
      <c r="A267" s="35"/>
      <c r="B267" s="35"/>
    </row>
    <row r="268" spans="1:2">
      <c r="A268" s="35"/>
      <c r="B268" s="35"/>
    </row>
    <row r="269" spans="1:2">
      <c r="A269" s="35"/>
      <c r="B269" s="35"/>
    </row>
    <row r="270" spans="1:2">
      <c r="A270" s="35"/>
      <c r="B270" s="35"/>
    </row>
    <row r="271" spans="1:2">
      <c r="A271" s="35"/>
      <c r="B271" s="35"/>
    </row>
    <row r="272" spans="1:2">
      <c r="A272" s="35"/>
      <c r="B272" s="35"/>
    </row>
    <row r="273" spans="1:2">
      <c r="A273" s="35"/>
      <c r="B273" s="35"/>
    </row>
    <row r="274" spans="1:2">
      <c r="A274" s="35"/>
      <c r="B274" s="35"/>
    </row>
    <row r="275" spans="1:2">
      <c r="A275" s="35"/>
      <c r="B275" s="35"/>
    </row>
    <row r="276" spans="1:2">
      <c r="A276" s="35"/>
      <c r="B276" s="35"/>
    </row>
    <row r="277" spans="1:2">
      <c r="A277" s="35"/>
      <c r="B277" s="35"/>
    </row>
    <row r="278" spans="1:2">
      <c r="A278" s="35"/>
      <c r="B278" s="35"/>
    </row>
    <row r="279" spans="1:2">
      <c r="A279" s="35"/>
      <c r="B279" s="35"/>
    </row>
    <row r="280" spans="1:2">
      <c r="A280" s="35"/>
      <c r="B280" s="35"/>
    </row>
    <row r="281" spans="1:2">
      <c r="A281" s="35"/>
      <c r="B281" s="35"/>
    </row>
    <row r="282" spans="1:2">
      <c r="A282" s="35"/>
      <c r="B282" s="35"/>
    </row>
    <row r="283" spans="1:2">
      <c r="A283" s="35"/>
      <c r="B283" s="35"/>
    </row>
    <row r="284" spans="1:2">
      <c r="A284" s="35"/>
      <c r="B284" s="35"/>
    </row>
    <row r="285" spans="1:2">
      <c r="A285" s="35"/>
      <c r="B285" s="35"/>
    </row>
    <row r="286" spans="1:2">
      <c r="A286" s="35"/>
      <c r="B286" s="35"/>
    </row>
    <row r="287" spans="1:2">
      <c r="A287" s="35"/>
      <c r="B287" s="35"/>
    </row>
    <row r="288" spans="1:2">
      <c r="A288" s="35"/>
      <c r="B288" s="35"/>
    </row>
    <row r="289" spans="1:2">
      <c r="A289" s="35"/>
      <c r="B289" s="35"/>
    </row>
    <row r="290" spans="1:2">
      <c r="A290" s="35"/>
      <c r="B290" s="35"/>
    </row>
    <row r="291" spans="1:2">
      <c r="A291" s="35"/>
      <c r="B291" s="35"/>
    </row>
    <row r="292" spans="1:2">
      <c r="A292" s="35"/>
      <c r="B292" s="35"/>
    </row>
    <row r="293" spans="1:2">
      <c r="A293" s="35"/>
      <c r="B293" s="35"/>
    </row>
    <row r="294" spans="1:2">
      <c r="A294" s="35"/>
      <c r="B294" s="35"/>
    </row>
    <row r="295" spans="1:2">
      <c r="A295" s="35"/>
      <c r="B295" s="35"/>
    </row>
    <row r="296" spans="1:2">
      <c r="A296" s="35"/>
      <c r="B296" s="35"/>
    </row>
    <row r="297" spans="1:2">
      <c r="A297" s="35"/>
      <c r="B297" s="35"/>
    </row>
    <row r="298" spans="1:2">
      <c r="A298" s="35"/>
      <c r="B298" s="35"/>
    </row>
    <row r="299" spans="1:2">
      <c r="A299" s="35"/>
      <c r="B299" s="35"/>
    </row>
    <row r="300" spans="1:2">
      <c r="A300" s="35"/>
      <c r="B300" s="35"/>
    </row>
    <row r="301" spans="1:2">
      <c r="A301" s="35"/>
      <c r="B301" s="35"/>
    </row>
    <row r="302" spans="1:2">
      <c r="A302" s="35"/>
      <c r="B302" s="35"/>
    </row>
    <row r="303" spans="1:2">
      <c r="A303" s="35"/>
      <c r="B303" s="35"/>
    </row>
    <row r="304" spans="1:2">
      <c r="A304" s="35"/>
      <c r="B304" s="35"/>
    </row>
    <row r="305" spans="1:2">
      <c r="A305" s="35"/>
      <c r="B305" s="35"/>
    </row>
    <row r="306" spans="1:2">
      <c r="A306" s="35"/>
      <c r="B306" s="35"/>
    </row>
    <row r="307" spans="1:2">
      <c r="A307" s="35"/>
      <c r="B307" s="35"/>
    </row>
    <row r="308" spans="1:2">
      <c r="A308" s="35"/>
      <c r="B308" s="35"/>
    </row>
    <row r="309" spans="1:2">
      <c r="A309" s="35"/>
      <c r="B309" s="35"/>
    </row>
    <row r="310" spans="1:2">
      <c r="A310" s="35"/>
      <c r="B310" s="35"/>
    </row>
    <row r="311" spans="1:2">
      <c r="A311" s="35"/>
      <c r="B311" s="35"/>
    </row>
    <row r="312" spans="1:2">
      <c r="A312" s="35"/>
      <c r="B312" s="35"/>
    </row>
    <row r="313" spans="1:2">
      <c r="A313" s="35"/>
      <c r="B313" s="35"/>
    </row>
    <row r="314" spans="1:2">
      <c r="A314" s="35"/>
      <c r="B314" s="35"/>
    </row>
    <row r="315" spans="1:2">
      <c r="A315" s="35"/>
      <c r="B315" s="35"/>
    </row>
    <row r="316" spans="1:2">
      <c r="A316" s="35"/>
      <c r="B316" s="35"/>
    </row>
    <row r="317" spans="1:2">
      <c r="A317" s="35"/>
      <c r="B317" s="35"/>
    </row>
    <row r="318" spans="1:2">
      <c r="A318" s="35"/>
      <c r="B318" s="35"/>
    </row>
    <row r="319" spans="1:2">
      <c r="A319" s="35"/>
      <c r="B319" s="35"/>
    </row>
    <row r="320" spans="1:2">
      <c r="A320" s="35"/>
      <c r="B320" s="35"/>
    </row>
    <row r="321" spans="1:2">
      <c r="A321" s="35"/>
      <c r="B321" s="35"/>
    </row>
    <row r="322" spans="1:2">
      <c r="A322" s="35"/>
      <c r="B322" s="35"/>
    </row>
    <row r="323" spans="1:2">
      <c r="A323" s="35"/>
      <c r="B323" s="35"/>
    </row>
    <row r="324" spans="1:2">
      <c r="A324" s="35"/>
      <c r="B324" s="35"/>
    </row>
    <row r="325" spans="1:2">
      <c r="A325" s="35"/>
      <c r="B325" s="35"/>
    </row>
    <row r="326" spans="1:2">
      <c r="A326" s="35"/>
      <c r="B326" s="35"/>
    </row>
    <row r="327" spans="1:2">
      <c r="A327" s="35"/>
      <c r="B327" s="35"/>
    </row>
    <row r="328" spans="1:2">
      <c r="A328" s="35"/>
      <c r="B328" s="35"/>
    </row>
    <row r="329" spans="1:2">
      <c r="A329" s="35"/>
      <c r="B329" s="35"/>
    </row>
    <row r="330" spans="1:2">
      <c r="A330" s="35"/>
      <c r="B330" s="35"/>
    </row>
    <row r="331" spans="1:2">
      <c r="A331" s="35"/>
      <c r="B331" s="35"/>
    </row>
    <row r="332" spans="1:2">
      <c r="A332" s="35"/>
      <c r="B332" s="35"/>
    </row>
    <row r="333" spans="1:2">
      <c r="A333" s="35"/>
      <c r="B333" s="35"/>
    </row>
    <row r="334" spans="1:2">
      <c r="A334" s="35"/>
      <c r="B334" s="35"/>
    </row>
    <row r="335" spans="1:2">
      <c r="A335" s="35"/>
      <c r="B335" s="35"/>
    </row>
    <row r="336" spans="1:2">
      <c r="A336" s="35"/>
      <c r="B336" s="35"/>
    </row>
    <row r="337" spans="1:2">
      <c r="A337" s="35"/>
      <c r="B337" s="35"/>
    </row>
    <row r="338" spans="1:2">
      <c r="A338" s="35"/>
      <c r="B338" s="35"/>
    </row>
    <row r="339" spans="1:2">
      <c r="A339" s="35"/>
      <c r="B339" s="35"/>
    </row>
    <row r="340" spans="1:2">
      <c r="A340" s="35"/>
      <c r="B340" s="35"/>
    </row>
    <row r="341" spans="1:2">
      <c r="A341" s="35"/>
      <c r="B341" s="35"/>
    </row>
    <row r="342" spans="1:2">
      <c r="A342" s="35"/>
      <c r="B342" s="35"/>
    </row>
    <row r="343" spans="1:2">
      <c r="A343" s="35"/>
      <c r="B343" s="35"/>
    </row>
    <row r="344" spans="1:2">
      <c r="A344" s="35"/>
      <c r="B344" s="35"/>
    </row>
    <row r="345" spans="1:2">
      <c r="A345" s="35"/>
      <c r="B345" s="35"/>
    </row>
    <row r="346" spans="1:2">
      <c r="A346" s="35"/>
      <c r="B346" s="35"/>
    </row>
    <row r="347" spans="1:2">
      <c r="A347" s="35"/>
      <c r="B347" s="35"/>
    </row>
    <row r="348" spans="1:2">
      <c r="A348" s="35"/>
      <c r="B348" s="35"/>
    </row>
    <row r="349" spans="1:2">
      <c r="A349" s="35"/>
      <c r="B349" s="35"/>
    </row>
    <row r="350" spans="1:2">
      <c r="A350" s="35"/>
      <c r="B350" s="35"/>
    </row>
    <row r="351" spans="1:2">
      <c r="A351" s="35"/>
      <c r="B351" s="35"/>
    </row>
    <row r="352" spans="1:2">
      <c r="A352" s="35"/>
      <c r="B352" s="35"/>
    </row>
    <row r="353" spans="1:2">
      <c r="A353" s="35"/>
      <c r="B353" s="35"/>
    </row>
    <row r="354" spans="1:2">
      <c r="A354" s="35"/>
      <c r="B354" s="35"/>
    </row>
    <row r="355" spans="1:2">
      <c r="A355" s="35"/>
      <c r="B355" s="35"/>
    </row>
    <row r="356" spans="1:2">
      <c r="A356" s="35"/>
      <c r="B356" s="35"/>
    </row>
    <row r="357" spans="1:2">
      <c r="A357" s="35"/>
      <c r="B357" s="35"/>
    </row>
    <row r="358" spans="1:2">
      <c r="A358" s="35"/>
      <c r="B358" s="35"/>
    </row>
    <row r="359" spans="1:2">
      <c r="A359" s="35"/>
      <c r="B359" s="35"/>
    </row>
    <row r="360" spans="1:2">
      <c r="A360" s="35"/>
      <c r="B360" s="35"/>
    </row>
    <row r="361" spans="1:2">
      <c r="A361" s="35"/>
      <c r="B361" s="35"/>
    </row>
    <row r="362" spans="1:2">
      <c r="A362" s="35"/>
      <c r="B362" s="35"/>
    </row>
    <row r="363" spans="1:2">
      <c r="A363" s="35"/>
      <c r="B363" s="35"/>
    </row>
    <row r="364" spans="1:2">
      <c r="A364" s="35"/>
      <c r="B364" s="35"/>
    </row>
    <row r="365" spans="1:2">
      <c r="A365" s="35"/>
      <c r="B365" s="35"/>
    </row>
    <row r="366" spans="1:2">
      <c r="A366" s="35"/>
      <c r="B366" s="35"/>
    </row>
    <row r="367" spans="1:2">
      <c r="A367" s="35"/>
      <c r="B367" s="35"/>
    </row>
    <row r="368" spans="1:2">
      <c r="A368" s="35"/>
      <c r="B368" s="35"/>
    </row>
    <row r="369" spans="1:2">
      <c r="A369" s="35"/>
      <c r="B369" s="35"/>
    </row>
    <row r="370" spans="1:2">
      <c r="A370" s="35"/>
      <c r="B370" s="35"/>
    </row>
    <row r="371" spans="1:2">
      <c r="A371" s="35"/>
      <c r="B371" s="35"/>
    </row>
    <row r="372" spans="1:2">
      <c r="A372" s="35"/>
      <c r="B372" s="35"/>
    </row>
    <row r="373" spans="1:2">
      <c r="A373" s="35"/>
      <c r="B373" s="35"/>
    </row>
    <row r="374" spans="1:2">
      <c r="A374" s="35"/>
      <c r="B374" s="35"/>
    </row>
    <row r="375" spans="1:2">
      <c r="A375" s="35"/>
      <c r="B375" s="35"/>
    </row>
    <row r="376" spans="1:2">
      <c r="A376" s="35"/>
      <c r="B376" s="35"/>
    </row>
    <row r="377" spans="1:2">
      <c r="A377" s="35"/>
      <c r="B377" s="35"/>
    </row>
    <row r="378" spans="1:2">
      <c r="A378" s="35"/>
      <c r="B378" s="35"/>
    </row>
    <row r="379" spans="1:2">
      <c r="A379" s="35"/>
      <c r="B379" s="35"/>
    </row>
    <row r="380" spans="1:2">
      <c r="A380" s="35"/>
      <c r="B380" s="35"/>
    </row>
    <row r="381" spans="1:2">
      <c r="A381" s="35"/>
      <c r="B381" s="35"/>
    </row>
    <row r="382" spans="1:2">
      <c r="A382" s="35"/>
      <c r="B382" s="35"/>
    </row>
    <row r="383" spans="1:2">
      <c r="A383" s="35"/>
      <c r="B383" s="35"/>
    </row>
    <row r="384" spans="1:2">
      <c r="A384" s="35"/>
      <c r="B384" s="35"/>
    </row>
    <row r="385" spans="1:2">
      <c r="A385" s="35"/>
      <c r="B385" s="35"/>
    </row>
    <row r="386" spans="1:2">
      <c r="A386" s="35"/>
      <c r="B386" s="35"/>
    </row>
    <row r="387" spans="1:2">
      <c r="A387" s="35"/>
      <c r="B387" s="35"/>
    </row>
    <row r="388" spans="1:2">
      <c r="A388" s="35"/>
      <c r="B388" s="35"/>
    </row>
    <row r="389" spans="1:2">
      <c r="A389" s="35"/>
      <c r="B389" s="35"/>
    </row>
    <row r="390" spans="1:2">
      <c r="A390" s="35"/>
      <c r="B390" s="35"/>
    </row>
    <row r="391" spans="1:2">
      <c r="A391" s="35"/>
      <c r="B391" s="35"/>
    </row>
  </sheetData>
  <sheetProtection algorithmName="SHA-512" hashValue="uEktdw4lVxezr48Q8R8gr5Nwm/DHPvFOUVoBoL3g9gGr1vrfgRVKLe9jZ/VCdoyTpPs/R0da0xU388gtuIqVaw==" saltValue="/FHEJscN6JSX4ONMDWef2A==" spinCount="100000" sheet="1" objects="1" scenarios="1" selectLockedCells="1" selectUnlockedCells="1"/>
  <customSheetViews>
    <customSheetView guid="{9C939A35-AFE0-40B7-96EA-708221CE2DC2}" scale="110">
      <selection activeCell="C24" sqref="C24"/>
      <pageMargins left="0.7" right="0.7" top="0.75" bottom="0.75" header="0.3" footer="0.3"/>
      <pageSetup orientation="portrait" r:id="rId1"/>
    </customSheetView>
    <customSheetView guid="{1807839E-8D13-446B-8F75-2F283BEA10A7}" scale="110">
      <selection activeCell="D13" sqref="D13"/>
      <pageMargins left="0.7" right="0.7" top="0.75" bottom="0.75" header="0.3" footer="0.3"/>
      <pageSetup orientation="portrait" r:id="rId2"/>
    </customSheetView>
  </customSheetViews>
  <mergeCells count="8">
    <mergeCell ref="G1:G2"/>
    <mergeCell ref="H1:H2"/>
    <mergeCell ref="A1:A2"/>
    <mergeCell ref="B1:B2"/>
    <mergeCell ref="C1:C2"/>
    <mergeCell ref="D1:D2"/>
    <mergeCell ref="E1:E2"/>
    <mergeCell ref="F1:F2"/>
  </mergeCells>
  <conditionalFormatting sqref="A3:H183 A184:B502 C184:H501">
    <cfRule type="cellIs" dxfId="2" priority="1" operator="equal">
      <formula>"N/A"</formula>
    </cfRule>
    <cfRule type="cellIs" dxfId="1" priority="2" operator="equal">
      <formula>"No"</formula>
    </cfRule>
    <cfRule type="cellIs" dxfId="0" priority="3" operator="equal">
      <formula>"Yes"</formula>
    </cfRule>
  </conditionalFormatting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Specs.</vt:lpstr>
      <vt:lpstr>Compatibility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2022-10-11T12:11:22Z</cp:lastPrinted>
  <dcterms:created xsi:type="dcterms:W3CDTF">2007-03-21T14:26:19Z</dcterms:created>
  <dcterms:modified xsi:type="dcterms:W3CDTF">2023-01-18T15:17:38Z</dcterms:modified>
</cp:coreProperties>
</file>